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Budget follow up" sheetId="1" r:id="rId1"/>
    <sheet name="Budget R1" sheetId="2" r:id="rId2"/>
    <sheet name="Budget R2" sheetId="3" r:id="rId3"/>
    <sheet name="Budget R3" sheetId="4" r:id="rId4"/>
    <sheet name="Budget R4" sheetId="5" r:id="rId5"/>
    <sheet name="Budget R5" sheetId="6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6" i="6"/>
  <c r="I105"/>
  <c r="I104"/>
  <c r="I103"/>
  <c r="I102"/>
  <c r="I101"/>
  <c r="I100"/>
  <c r="I99"/>
  <c r="H98"/>
  <c r="I97"/>
  <c r="I96"/>
  <c r="I95"/>
  <c r="I94"/>
  <c r="I93"/>
  <c r="I92"/>
  <c r="I91"/>
  <c r="I90"/>
  <c r="I89"/>
  <c r="I88"/>
  <c r="I87"/>
  <c r="I86"/>
  <c r="I85"/>
  <c r="I84"/>
  <c r="I83"/>
  <c r="I82"/>
  <c r="I81"/>
  <c r="H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H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H105" i="5"/>
  <c r="I104"/>
  <c r="I103"/>
  <c r="I102"/>
  <c r="I101"/>
  <c r="I100"/>
  <c r="I99"/>
  <c r="I98"/>
  <c r="H97"/>
  <c r="I96"/>
  <c r="I95"/>
  <c r="I94"/>
  <c r="I93"/>
  <c r="I92"/>
  <c r="I91"/>
  <c r="I90"/>
  <c r="I89"/>
  <c r="I88"/>
  <c r="I87"/>
  <c r="I86"/>
  <c r="I85"/>
  <c r="I84"/>
  <c r="I83"/>
  <c r="I82"/>
  <c r="I81"/>
  <c r="I80"/>
  <c r="H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H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H105" i="4"/>
  <c r="I104"/>
  <c r="I103"/>
  <c r="I102"/>
  <c r="I101"/>
  <c r="I100"/>
  <c r="I99"/>
  <c r="I98"/>
  <c r="H97"/>
  <c r="I96"/>
  <c r="I95"/>
  <c r="I94"/>
  <c r="I93"/>
  <c r="I92"/>
  <c r="I91"/>
  <c r="I90"/>
  <c r="I89"/>
  <c r="I88"/>
  <c r="I87"/>
  <c r="I86"/>
  <c r="I85"/>
  <c r="I84"/>
  <c r="I83"/>
  <c r="I82"/>
  <c r="I81"/>
  <c r="I80"/>
  <c r="I97" s="1"/>
  <c r="H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79" s="1"/>
  <c r="H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7" i="3"/>
  <c r="I44" s="1"/>
  <c r="I28"/>
  <c r="I29"/>
  <c r="I30"/>
  <c r="I31"/>
  <c r="I32"/>
  <c r="I33"/>
  <c r="I34"/>
  <c r="I35"/>
  <c r="I36"/>
  <c r="I37"/>
  <c r="I38"/>
  <c r="I39"/>
  <c r="I40"/>
  <c r="I41"/>
  <c r="I42"/>
  <c r="I43"/>
  <c r="I26"/>
  <c r="I100"/>
  <c r="I101"/>
  <c r="I102"/>
  <c r="I103"/>
  <c r="I104"/>
  <c r="I105"/>
  <c r="I99"/>
  <c r="I106" s="1"/>
  <c r="I82"/>
  <c r="I83"/>
  <c r="I84"/>
  <c r="I85"/>
  <c r="I86"/>
  <c r="I87"/>
  <c r="I88"/>
  <c r="I89"/>
  <c r="I90"/>
  <c r="I91"/>
  <c r="I92"/>
  <c r="I93"/>
  <c r="I94"/>
  <c r="I95"/>
  <c r="I96"/>
  <c r="I97"/>
  <c r="I81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45"/>
  <c r="I80" s="1"/>
  <c r="H106"/>
  <c r="H98"/>
  <c r="I98"/>
  <c r="H80"/>
  <c r="H44"/>
  <c r="H106" i="2"/>
  <c r="I100"/>
  <c r="I101"/>
  <c r="I102"/>
  <c r="I103"/>
  <c r="I104"/>
  <c r="I105"/>
  <c r="I99"/>
  <c r="H98"/>
  <c r="I82"/>
  <c r="I83"/>
  <c r="I84"/>
  <c r="I85"/>
  <c r="I86"/>
  <c r="I87"/>
  <c r="I88"/>
  <c r="I89"/>
  <c r="I90"/>
  <c r="I91"/>
  <c r="I92"/>
  <c r="I93"/>
  <c r="I94"/>
  <c r="I95"/>
  <c r="I96"/>
  <c r="I97"/>
  <c r="I81"/>
  <c r="H80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45"/>
  <c r="I27"/>
  <c r="I28"/>
  <c r="I29"/>
  <c r="I30"/>
  <c r="I31"/>
  <c r="I32"/>
  <c r="I33"/>
  <c r="I34"/>
  <c r="I35"/>
  <c r="I36"/>
  <c r="I37"/>
  <c r="I38"/>
  <c r="I39"/>
  <c r="I40"/>
  <c r="I41"/>
  <c r="I42"/>
  <c r="I43"/>
  <c r="I26"/>
  <c r="H44"/>
  <c r="O20" i="6"/>
  <c r="R20" s="1"/>
  <c r="N20"/>
  <c r="L20"/>
  <c r="K20"/>
  <c r="M20" s="1"/>
  <c r="I20"/>
  <c r="H20"/>
  <c r="F20"/>
  <c r="E20"/>
  <c r="G20" s="1"/>
  <c r="R19"/>
  <c r="Q19"/>
  <c r="P19"/>
  <c r="M19"/>
  <c r="J19"/>
  <c r="G19"/>
  <c r="R18"/>
  <c r="Q18"/>
  <c r="S18" s="1"/>
  <c r="P18"/>
  <c r="M18"/>
  <c r="J18"/>
  <c r="G18"/>
  <c r="R17"/>
  <c r="Q17"/>
  <c r="P17"/>
  <c r="M17"/>
  <c r="J17"/>
  <c r="G17"/>
  <c r="R16"/>
  <c r="Q16"/>
  <c r="S16" s="1"/>
  <c r="P16"/>
  <c r="M16"/>
  <c r="J16"/>
  <c r="G16"/>
  <c r="R15"/>
  <c r="Q15"/>
  <c r="P15"/>
  <c r="M15"/>
  <c r="J15"/>
  <c r="G15"/>
  <c r="R14"/>
  <c r="Q14"/>
  <c r="S14" s="1"/>
  <c r="P14"/>
  <c r="M14"/>
  <c r="J14"/>
  <c r="G14"/>
  <c r="R13"/>
  <c r="Q13"/>
  <c r="P13"/>
  <c r="M13"/>
  <c r="J13"/>
  <c r="G13"/>
  <c r="R12"/>
  <c r="Q12"/>
  <c r="S12" s="1"/>
  <c r="P12"/>
  <c r="M12"/>
  <c r="J12"/>
  <c r="G12"/>
  <c r="R11"/>
  <c r="Q11"/>
  <c r="P11"/>
  <c r="M11"/>
  <c r="J11"/>
  <c r="G11"/>
  <c r="R10"/>
  <c r="Q10"/>
  <c r="S10" s="1"/>
  <c r="P10"/>
  <c r="M10"/>
  <c r="J10"/>
  <c r="G10"/>
  <c r="R9"/>
  <c r="Q9"/>
  <c r="P9"/>
  <c r="M9"/>
  <c r="J9"/>
  <c r="G9"/>
  <c r="R8"/>
  <c r="Q8"/>
  <c r="S8" s="1"/>
  <c r="P8"/>
  <c r="M8"/>
  <c r="J8"/>
  <c r="G8"/>
  <c r="R7"/>
  <c r="Q7"/>
  <c r="P7"/>
  <c r="M7"/>
  <c r="J7"/>
  <c r="G7"/>
  <c r="R6"/>
  <c r="Q6"/>
  <c r="Q20" s="1"/>
  <c r="P6"/>
  <c r="M6"/>
  <c r="J6"/>
  <c r="G6"/>
  <c r="O20" i="5"/>
  <c r="R20" s="1"/>
  <c r="N20"/>
  <c r="L20"/>
  <c r="K20"/>
  <c r="I20"/>
  <c r="H20"/>
  <c r="F20"/>
  <c r="E20"/>
  <c r="G20" s="1"/>
  <c r="R19"/>
  <c r="Q19"/>
  <c r="P19"/>
  <c r="M19"/>
  <c r="J19"/>
  <c r="G19"/>
  <c r="R18"/>
  <c r="Q18"/>
  <c r="S18" s="1"/>
  <c r="P18"/>
  <c r="M18"/>
  <c r="J18"/>
  <c r="G18"/>
  <c r="R17"/>
  <c r="Q17"/>
  <c r="P17"/>
  <c r="M17"/>
  <c r="J17"/>
  <c r="G17"/>
  <c r="R16"/>
  <c r="Q16"/>
  <c r="P16"/>
  <c r="M16"/>
  <c r="J16"/>
  <c r="G16"/>
  <c r="R15"/>
  <c r="Q15"/>
  <c r="P15"/>
  <c r="M15"/>
  <c r="J15"/>
  <c r="G15"/>
  <c r="R14"/>
  <c r="Q14"/>
  <c r="P14"/>
  <c r="M14"/>
  <c r="J14"/>
  <c r="G14"/>
  <c r="R13"/>
  <c r="Q13"/>
  <c r="P13"/>
  <c r="M13"/>
  <c r="J13"/>
  <c r="G13"/>
  <c r="R12"/>
  <c r="Q12"/>
  <c r="P12"/>
  <c r="M12"/>
  <c r="J12"/>
  <c r="G12"/>
  <c r="R11"/>
  <c r="Q11"/>
  <c r="P11"/>
  <c r="M11"/>
  <c r="J11"/>
  <c r="G11"/>
  <c r="R10"/>
  <c r="Q10"/>
  <c r="P10"/>
  <c r="M10"/>
  <c r="J10"/>
  <c r="G10"/>
  <c r="R9"/>
  <c r="Q9"/>
  <c r="P9"/>
  <c r="M9"/>
  <c r="J9"/>
  <c r="G9"/>
  <c r="R8"/>
  <c r="Q8"/>
  <c r="P8"/>
  <c r="M8"/>
  <c r="J8"/>
  <c r="G8"/>
  <c r="R7"/>
  <c r="Q7"/>
  <c r="P7"/>
  <c r="M7"/>
  <c r="J7"/>
  <c r="G7"/>
  <c r="R6"/>
  <c r="Q6"/>
  <c r="P6"/>
  <c r="M6"/>
  <c r="J6"/>
  <c r="G6"/>
  <c r="N20" i="4"/>
  <c r="P20" s="1"/>
  <c r="K20"/>
  <c r="M20" s="1"/>
  <c r="H20"/>
  <c r="J20" s="1"/>
  <c r="F20"/>
  <c r="R20" s="1"/>
  <c r="E20"/>
  <c r="R19"/>
  <c r="Q19"/>
  <c r="P19"/>
  <c r="M19"/>
  <c r="J19"/>
  <c r="G19"/>
  <c r="R18"/>
  <c r="Q18"/>
  <c r="P18"/>
  <c r="M18"/>
  <c r="J18"/>
  <c r="G18"/>
  <c r="R17"/>
  <c r="Q17"/>
  <c r="P17"/>
  <c r="M17"/>
  <c r="J17"/>
  <c r="G17"/>
  <c r="R16"/>
  <c r="Q16"/>
  <c r="S16" s="1"/>
  <c r="P16"/>
  <c r="M16"/>
  <c r="J16"/>
  <c r="G16"/>
  <c r="R15"/>
  <c r="Q15"/>
  <c r="P15"/>
  <c r="M15"/>
  <c r="J15"/>
  <c r="G15"/>
  <c r="R14"/>
  <c r="Q14"/>
  <c r="S14" s="1"/>
  <c r="P14"/>
  <c r="M14"/>
  <c r="J14"/>
  <c r="G14"/>
  <c r="R13"/>
  <c r="Q13"/>
  <c r="P13"/>
  <c r="M13"/>
  <c r="J13"/>
  <c r="G13"/>
  <c r="R12"/>
  <c r="Q12"/>
  <c r="S12" s="1"/>
  <c r="P12"/>
  <c r="M12"/>
  <c r="J12"/>
  <c r="G12"/>
  <c r="R11"/>
  <c r="Q11"/>
  <c r="P11"/>
  <c r="M11"/>
  <c r="J11"/>
  <c r="G11"/>
  <c r="R10"/>
  <c r="Q10"/>
  <c r="S10" s="1"/>
  <c r="P10"/>
  <c r="M10"/>
  <c r="J10"/>
  <c r="G10"/>
  <c r="R9"/>
  <c r="Q9"/>
  <c r="P9"/>
  <c r="M9"/>
  <c r="J9"/>
  <c r="G9"/>
  <c r="R8"/>
  <c r="Q8"/>
  <c r="S8" s="1"/>
  <c r="P8"/>
  <c r="M8"/>
  <c r="J8"/>
  <c r="G8"/>
  <c r="R7"/>
  <c r="Q7"/>
  <c r="P7"/>
  <c r="M7"/>
  <c r="J7"/>
  <c r="G7"/>
  <c r="R6"/>
  <c r="Q6"/>
  <c r="P6"/>
  <c r="M6"/>
  <c r="J6"/>
  <c r="G6"/>
  <c r="N20" i="3"/>
  <c r="P20" s="1"/>
  <c r="K20"/>
  <c r="M20" s="1"/>
  <c r="H20"/>
  <c r="J20" s="1"/>
  <c r="F20"/>
  <c r="R20" s="1"/>
  <c r="E20"/>
  <c r="R19"/>
  <c r="Q19"/>
  <c r="S19" s="1"/>
  <c r="P19"/>
  <c r="M19"/>
  <c r="J19"/>
  <c r="G19"/>
  <c r="R18"/>
  <c r="Q18"/>
  <c r="P18"/>
  <c r="M18"/>
  <c r="J18"/>
  <c r="G18"/>
  <c r="R17"/>
  <c r="Q17"/>
  <c r="S17" s="1"/>
  <c r="P17"/>
  <c r="M17"/>
  <c r="J17"/>
  <c r="G17"/>
  <c r="R16"/>
  <c r="Q16"/>
  <c r="P16"/>
  <c r="M16"/>
  <c r="J16"/>
  <c r="G16"/>
  <c r="R15"/>
  <c r="Q15"/>
  <c r="S15" s="1"/>
  <c r="P15"/>
  <c r="M15"/>
  <c r="J15"/>
  <c r="G15"/>
  <c r="R14"/>
  <c r="Q14"/>
  <c r="P14"/>
  <c r="M14"/>
  <c r="J14"/>
  <c r="G14"/>
  <c r="R13"/>
  <c r="Q13"/>
  <c r="S13" s="1"/>
  <c r="P13"/>
  <c r="M13"/>
  <c r="J13"/>
  <c r="G13"/>
  <c r="R12"/>
  <c r="Q12"/>
  <c r="P12"/>
  <c r="M12"/>
  <c r="J12"/>
  <c r="G12"/>
  <c r="R11"/>
  <c r="Q11"/>
  <c r="S11" s="1"/>
  <c r="P11"/>
  <c r="M11"/>
  <c r="J11"/>
  <c r="G11"/>
  <c r="R10"/>
  <c r="Q10"/>
  <c r="P10"/>
  <c r="M10"/>
  <c r="J10"/>
  <c r="G10"/>
  <c r="R9"/>
  <c r="Q9"/>
  <c r="S9" s="1"/>
  <c r="P9"/>
  <c r="M9"/>
  <c r="J9"/>
  <c r="G9"/>
  <c r="R8"/>
  <c r="Q8"/>
  <c r="P8"/>
  <c r="M8"/>
  <c r="J8"/>
  <c r="G8"/>
  <c r="R7"/>
  <c r="Q7"/>
  <c r="S7" s="1"/>
  <c r="P7"/>
  <c r="M7"/>
  <c r="J7"/>
  <c r="G7"/>
  <c r="R6"/>
  <c r="Q6"/>
  <c r="P6"/>
  <c r="M6"/>
  <c r="J6"/>
  <c r="G6"/>
  <c r="F31" i="1"/>
  <c r="I31"/>
  <c r="L31"/>
  <c r="O31"/>
  <c r="P31"/>
  <c r="Q31"/>
  <c r="R31" s="1"/>
  <c r="F32"/>
  <c r="I32"/>
  <c r="L32"/>
  <c r="O32"/>
  <c r="P32"/>
  <c r="P45" s="1"/>
  <c r="R45" s="1"/>
  <c r="Q32"/>
  <c r="F33"/>
  <c r="I33"/>
  <c r="L33"/>
  <c r="O33"/>
  <c r="P33"/>
  <c r="Q33"/>
  <c r="R33"/>
  <c r="F34"/>
  <c r="I34"/>
  <c r="L34"/>
  <c r="O34"/>
  <c r="P34"/>
  <c r="Q34"/>
  <c r="F35"/>
  <c r="I35"/>
  <c r="L35"/>
  <c r="O35"/>
  <c r="P35"/>
  <c r="Q35"/>
  <c r="F36"/>
  <c r="I36"/>
  <c r="L36"/>
  <c r="O36"/>
  <c r="P36"/>
  <c r="Q36"/>
  <c r="R36" s="1"/>
  <c r="F37"/>
  <c r="I37"/>
  <c r="L37"/>
  <c r="O37"/>
  <c r="P37"/>
  <c r="R37" s="1"/>
  <c r="Q37"/>
  <c r="F38"/>
  <c r="I38"/>
  <c r="L38"/>
  <c r="O38"/>
  <c r="P38"/>
  <c r="Q38"/>
  <c r="R38" s="1"/>
  <c r="F39"/>
  <c r="I39"/>
  <c r="L39"/>
  <c r="O39"/>
  <c r="P39"/>
  <c r="Q39"/>
  <c r="R39"/>
  <c r="F40"/>
  <c r="I40"/>
  <c r="L40"/>
  <c r="O40"/>
  <c r="P40"/>
  <c r="Q40"/>
  <c r="F41"/>
  <c r="I41"/>
  <c r="L41"/>
  <c r="O41"/>
  <c r="P41"/>
  <c r="Q41"/>
  <c r="R41"/>
  <c r="F42"/>
  <c r="I42"/>
  <c r="L42"/>
  <c r="O42"/>
  <c r="P42"/>
  <c r="Q42"/>
  <c r="F43"/>
  <c r="I43"/>
  <c r="L43"/>
  <c r="O43"/>
  <c r="P43"/>
  <c r="Q43"/>
  <c r="F44"/>
  <c r="I44"/>
  <c r="L44"/>
  <c r="O44"/>
  <c r="P44"/>
  <c r="Q44"/>
  <c r="R44" s="1"/>
  <c r="D45"/>
  <c r="F45" s="1"/>
  <c r="E45"/>
  <c r="G45"/>
  <c r="I45" s="1"/>
  <c r="J45"/>
  <c r="L45" s="1"/>
  <c r="M45"/>
  <c r="O45" s="1"/>
  <c r="Q45"/>
  <c r="N20" i="2"/>
  <c r="P20" s="1"/>
  <c r="K20"/>
  <c r="M20" s="1"/>
  <c r="H20"/>
  <c r="J20" s="1"/>
  <c r="F20"/>
  <c r="R20" s="1"/>
  <c r="E20"/>
  <c r="R19"/>
  <c r="Q19"/>
  <c r="P19"/>
  <c r="M19"/>
  <c r="J19"/>
  <c r="G19"/>
  <c r="R18"/>
  <c r="Q18"/>
  <c r="P18"/>
  <c r="M18"/>
  <c r="J18"/>
  <c r="G18"/>
  <c r="R17"/>
  <c r="Q17"/>
  <c r="P17"/>
  <c r="M17"/>
  <c r="J17"/>
  <c r="G17"/>
  <c r="R16"/>
  <c r="Q16"/>
  <c r="P16"/>
  <c r="M16"/>
  <c r="J16"/>
  <c r="G16"/>
  <c r="R15"/>
  <c r="Q15"/>
  <c r="P15"/>
  <c r="M15"/>
  <c r="J15"/>
  <c r="G15"/>
  <c r="R14"/>
  <c r="Q14"/>
  <c r="P14"/>
  <c r="M14"/>
  <c r="J14"/>
  <c r="G14"/>
  <c r="R13"/>
  <c r="Q13"/>
  <c r="P13"/>
  <c r="M13"/>
  <c r="J13"/>
  <c r="G13"/>
  <c r="R12"/>
  <c r="Q12"/>
  <c r="P12"/>
  <c r="M12"/>
  <c r="J12"/>
  <c r="G12"/>
  <c r="R11"/>
  <c r="Q11"/>
  <c r="P11"/>
  <c r="M11"/>
  <c r="J11"/>
  <c r="G11"/>
  <c r="R10"/>
  <c r="Q10"/>
  <c r="P10"/>
  <c r="M10"/>
  <c r="J10"/>
  <c r="G10"/>
  <c r="R9"/>
  <c r="Q9"/>
  <c r="P9"/>
  <c r="M9"/>
  <c r="J9"/>
  <c r="G9"/>
  <c r="R8"/>
  <c r="Q8"/>
  <c r="P8"/>
  <c r="M8"/>
  <c r="J8"/>
  <c r="G8"/>
  <c r="R7"/>
  <c r="Q7"/>
  <c r="P7"/>
  <c r="M7"/>
  <c r="J7"/>
  <c r="G7"/>
  <c r="R6"/>
  <c r="Q6"/>
  <c r="P6"/>
  <c r="M6"/>
  <c r="J6"/>
  <c r="G6"/>
  <c r="E119" i="1"/>
  <c r="H119"/>
  <c r="I119" s="1"/>
  <c r="K119"/>
  <c r="N119"/>
  <c r="M119"/>
  <c r="J119"/>
  <c r="G119"/>
  <c r="D119"/>
  <c r="H116"/>
  <c r="H117" s="1"/>
  <c r="M117"/>
  <c r="M116"/>
  <c r="J116"/>
  <c r="H115"/>
  <c r="K115"/>
  <c r="N115"/>
  <c r="Q115" s="1"/>
  <c r="M115"/>
  <c r="J115"/>
  <c r="L115" s="1"/>
  <c r="G115"/>
  <c r="I115" s="1"/>
  <c r="H110"/>
  <c r="K110"/>
  <c r="N110"/>
  <c r="Q110" s="1"/>
  <c r="M110"/>
  <c r="J110"/>
  <c r="G110"/>
  <c r="G116" s="1"/>
  <c r="H79"/>
  <c r="H95"/>
  <c r="K95"/>
  <c r="N95"/>
  <c r="N79"/>
  <c r="K79"/>
  <c r="M95"/>
  <c r="J95"/>
  <c r="G95"/>
  <c r="M79"/>
  <c r="J79"/>
  <c r="G79"/>
  <c r="M62"/>
  <c r="J62"/>
  <c r="L62" s="1"/>
  <c r="G62"/>
  <c r="M29"/>
  <c r="O29" s="1"/>
  <c r="J29"/>
  <c r="G29"/>
  <c r="E116"/>
  <c r="E115"/>
  <c r="D115"/>
  <c r="F115" s="1"/>
  <c r="E110"/>
  <c r="D110"/>
  <c r="D116" s="1"/>
  <c r="F116" s="1"/>
  <c r="E95"/>
  <c r="E96" s="1"/>
  <c r="Q96" s="1"/>
  <c r="D95"/>
  <c r="F95" s="1"/>
  <c r="E79"/>
  <c r="D79"/>
  <c r="F79" s="1"/>
  <c r="E62"/>
  <c r="D62"/>
  <c r="F62" s="1"/>
  <c r="E29"/>
  <c r="Q29" s="1"/>
  <c r="D29"/>
  <c r="F29" s="1"/>
  <c r="Q13"/>
  <c r="Q14"/>
  <c r="Q15"/>
  <c r="Q16"/>
  <c r="Q17"/>
  <c r="Q18"/>
  <c r="Q19"/>
  <c r="Q20"/>
  <c r="Q21"/>
  <c r="Q22"/>
  <c r="Q23"/>
  <c r="Q24"/>
  <c r="Q25"/>
  <c r="Q26"/>
  <c r="Q27"/>
  <c r="Q28"/>
  <c r="Q47"/>
  <c r="Q48"/>
  <c r="Q49"/>
  <c r="Q50"/>
  <c r="Q51"/>
  <c r="Q52"/>
  <c r="Q53"/>
  <c r="Q54"/>
  <c r="Q55"/>
  <c r="Q56"/>
  <c r="Q57"/>
  <c r="Q58"/>
  <c r="Q59"/>
  <c r="Q60"/>
  <c r="Q61"/>
  <c r="Q62"/>
  <c r="Q64"/>
  <c r="Q65"/>
  <c r="Q66"/>
  <c r="Q67"/>
  <c r="Q68"/>
  <c r="Q69"/>
  <c r="Q70"/>
  <c r="Q71"/>
  <c r="Q72"/>
  <c r="Q73"/>
  <c r="Q74"/>
  <c r="Q75"/>
  <c r="Q76"/>
  <c r="Q77"/>
  <c r="Q78"/>
  <c r="Q81"/>
  <c r="Q82"/>
  <c r="Q83"/>
  <c r="Q84"/>
  <c r="Q85"/>
  <c r="Q86"/>
  <c r="Q87"/>
  <c r="Q88"/>
  <c r="Q89"/>
  <c r="Q90"/>
  <c r="Q91"/>
  <c r="Q92"/>
  <c r="Q93"/>
  <c r="Q94"/>
  <c r="Q98"/>
  <c r="Q99"/>
  <c r="Q100"/>
  <c r="Q101"/>
  <c r="Q102"/>
  <c r="Q103"/>
  <c r="Q104"/>
  <c r="Q105"/>
  <c r="Q106"/>
  <c r="Q107"/>
  <c r="Q108"/>
  <c r="Q109"/>
  <c r="Q112"/>
  <c r="Q113"/>
  <c r="Q114"/>
  <c r="Q120"/>
  <c r="Q121"/>
  <c r="Q122"/>
  <c r="Q123"/>
  <c r="P13"/>
  <c r="R13" s="1"/>
  <c r="P14"/>
  <c r="R14" s="1"/>
  <c r="P15"/>
  <c r="R15" s="1"/>
  <c r="P16"/>
  <c r="R16" s="1"/>
  <c r="P17"/>
  <c r="R17" s="1"/>
  <c r="P18"/>
  <c r="R18" s="1"/>
  <c r="P19"/>
  <c r="R19" s="1"/>
  <c r="P20"/>
  <c r="R20" s="1"/>
  <c r="P21"/>
  <c r="R21" s="1"/>
  <c r="P22"/>
  <c r="R22" s="1"/>
  <c r="P23"/>
  <c r="R23" s="1"/>
  <c r="P24"/>
  <c r="R24" s="1"/>
  <c r="P25"/>
  <c r="R25" s="1"/>
  <c r="P26"/>
  <c r="R26" s="1"/>
  <c r="P27"/>
  <c r="R27" s="1"/>
  <c r="P28"/>
  <c r="R28" s="1"/>
  <c r="P47"/>
  <c r="P48"/>
  <c r="P49"/>
  <c r="R49" s="1"/>
  <c r="P50"/>
  <c r="R50" s="1"/>
  <c r="P51"/>
  <c r="P52"/>
  <c r="P53"/>
  <c r="R53" s="1"/>
  <c r="P54"/>
  <c r="R54" s="1"/>
  <c r="P55"/>
  <c r="P56"/>
  <c r="P57"/>
  <c r="R57" s="1"/>
  <c r="P58"/>
  <c r="R58" s="1"/>
  <c r="P59"/>
  <c r="P60"/>
  <c r="P61"/>
  <c r="R61" s="1"/>
  <c r="P64"/>
  <c r="P79" s="1"/>
  <c r="P65"/>
  <c r="P66"/>
  <c r="R66" s="1"/>
  <c r="P67"/>
  <c r="R67" s="1"/>
  <c r="P68"/>
  <c r="P69"/>
  <c r="P70"/>
  <c r="R70" s="1"/>
  <c r="P71"/>
  <c r="R71" s="1"/>
  <c r="P72"/>
  <c r="P73"/>
  <c r="P74"/>
  <c r="R74" s="1"/>
  <c r="P75"/>
  <c r="R75" s="1"/>
  <c r="P76"/>
  <c r="P77"/>
  <c r="P78"/>
  <c r="R78" s="1"/>
  <c r="P81"/>
  <c r="P82"/>
  <c r="P83"/>
  <c r="P84"/>
  <c r="R84" s="1"/>
  <c r="P85"/>
  <c r="R85" s="1"/>
  <c r="P86"/>
  <c r="P87"/>
  <c r="P88"/>
  <c r="R88" s="1"/>
  <c r="P89"/>
  <c r="R89" s="1"/>
  <c r="P90"/>
  <c r="P91"/>
  <c r="P92"/>
  <c r="R92" s="1"/>
  <c r="P93"/>
  <c r="R93" s="1"/>
  <c r="P94"/>
  <c r="P98"/>
  <c r="R98" s="1"/>
  <c r="P99"/>
  <c r="R99" s="1"/>
  <c r="P100"/>
  <c r="P101"/>
  <c r="P102"/>
  <c r="R102" s="1"/>
  <c r="P103"/>
  <c r="R103" s="1"/>
  <c r="P104"/>
  <c r="P105"/>
  <c r="P106"/>
  <c r="R106" s="1"/>
  <c r="P107"/>
  <c r="R107" s="1"/>
  <c r="P108"/>
  <c r="P109"/>
  <c r="P112"/>
  <c r="R112" s="1"/>
  <c r="P113"/>
  <c r="R113" s="1"/>
  <c r="P114"/>
  <c r="P120"/>
  <c r="P121"/>
  <c r="P122"/>
  <c r="P123"/>
  <c r="R123" s="1"/>
  <c r="Q12"/>
  <c r="P12"/>
  <c r="P29" s="1"/>
  <c r="O13"/>
  <c r="O14"/>
  <c r="O15"/>
  <c r="O16"/>
  <c r="O17"/>
  <c r="O18"/>
  <c r="O19"/>
  <c r="O20"/>
  <c r="O21"/>
  <c r="O22"/>
  <c r="O23"/>
  <c r="O24"/>
  <c r="O25"/>
  <c r="O26"/>
  <c r="O27"/>
  <c r="O28"/>
  <c r="O47"/>
  <c r="O48"/>
  <c r="O49"/>
  <c r="O50"/>
  <c r="O51"/>
  <c r="O52"/>
  <c r="O53"/>
  <c r="O54"/>
  <c r="O55"/>
  <c r="O56"/>
  <c r="O57"/>
  <c r="O58"/>
  <c r="O59"/>
  <c r="O60"/>
  <c r="O61"/>
  <c r="O64"/>
  <c r="O65"/>
  <c r="O66"/>
  <c r="O67"/>
  <c r="O68"/>
  <c r="O69"/>
  <c r="O70"/>
  <c r="O71"/>
  <c r="O72"/>
  <c r="O73"/>
  <c r="O74"/>
  <c r="O75"/>
  <c r="O76"/>
  <c r="O77"/>
  <c r="O78"/>
  <c r="O81"/>
  <c r="O82"/>
  <c r="O83"/>
  <c r="O84"/>
  <c r="O85"/>
  <c r="O86"/>
  <c r="O87"/>
  <c r="O88"/>
  <c r="O89"/>
  <c r="O90"/>
  <c r="O91"/>
  <c r="O92"/>
  <c r="O93"/>
  <c r="O94"/>
  <c r="O96"/>
  <c r="O98"/>
  <c r="O99"/>
  <c r="O100"/>
  <c r="O101"/>
  <c r="O102"/>
  <c r="O103"/>
  <c r="O104"/>
  <c r="O105"/>
  <c r="O106"/>
  <c r="O107"/>
  <c r="O108"/>
  <c r="O109"/>
  <c r="O110"/>
  <c r="O112"/>
  <c r="O113"/>
  <c r="O114"/>
  <c r="O115"/>
  <c r="O119"/>
  <c r="O120"/>
  <c r="O121"/>
  <c r="O122"/>
  <c r="O123"/>
  <c r="O12"/>
  <c r="L13"/>
  <c r="L14"/>
  <c r="L15"/>
  <c r="L16"/>
  <c r="L17"/>
  <c r="L18"/>
  <c r="L19"/>
  <c r="L20"/>
  <c r="L21"/>
  <c r="L22"/>
  <c r="L23"/>
  <c r="L24"/>
  <c r="L25"/>
  <c r="L26"/>
  <c r="L27"/>
  <c r="L28"/>
  <c r="L47"/>
  <c r="L48"/>
  <c r="L49"/>
  <c r="L50"/>
  <c r="L51"/>
  <c r="L52"/>
  <c r="L53"/>
  <c r="L54"/>
  <c r="L55"/>
  <c r="L56"/>
  <c r="L57"/>
  <c r="L58"/>
  <c r="L59"/>
  <c r="L60"/>
  <c r="L61"/>
  <c r="L64"/>
  <c r="L65"/>
  <c r="L66"/>
  <c r="L67"/>
  <c r="L68"/>
  <c r="L69"/>
  <c r="L70"/>
  <c r="L71"/>
  <c r="L72"/>
  <c r="L73"/>
  <c r="L74"/>
  <c r="L75"/>
  <c r="L76"/>
  <c r="L77"/>
  <c r="L78"/>
  <c r="L81"/>
  <c r="L82"/>
  <c r="L83"/>
  <c r="L84"/>
  <c r="L85"/>
  <c r="L86"/>
  <c r="L87"/>
  <c r="L88"/>
  <c r="L89"/>
  <c r="L90"/>
  <c r="L91"/>
  <c r="L92"/>
  <c r="L93"/>
  <c r="L94"/>
  <c r="L96"/>
  <c r="L98"/>
  <c r="L99"/>
  <c r="L100"/>
  <c r="L101"/>
  <c r="L102"/>
  <c r="L103"/>
  <c r="L104"/>
  <c r="L105"/>
  <c r="L106"/>
  <c r="L107"/>
  <c r="L108"/>
  <c r="L109"/>
  <c r="L110"/>
  <c r="L112"/>
  <c r="L113"/>
  <c r="L114"/>
  <c r="L120"/>
  <c r="L121"/>
  <c r="L122"/>
  <c r="L123"/>
  <c r="L12"/>
  <c r="I47"/>
  <c r="I48"/>
  <c r="I49"/>
  <c r="I50"/>
  <c r="I51"/>
  <c r="I52"/>
  <c r="I53"/>
  <c r="I54"/>
  <c r="I55"/>
  <c r="I56"/>
  <c r="I57"/>
  <c r="I58"/>
  <c r="I59"/>
  <c r="I60"/>
  <c r="I61"/>
  <c r="I64"/>
  <c r="I65"/>
  <c r="I66"/>
  <c r="I67"/>
  <c r="I68"/>
  <c r="I69"/>
  <c r="I70"/>
  <c r="I71"/>
  <c r="I72"/>
  <c r="I73"/>
  <c r="I74"/>
  <c r="I75"/>
  <c r="I76"/>
  <c r="I77"/>
  <c r="I78"/>
  <c r="I81"/>
  <c r="I82"/>
  <c r="I83"/>
  <c r="I84"/>
  <c r="I85"/>
  <c r="I86"/>
  <c r="I87"/>
  <c r="I88"/>
  <c r="I89"/>
  <c r="I90"/>
  <c r="I91"/>
  <c r="I92"/>
  <c r="I93"/>
  <c r="I94"/>
  <c r="I96"/>
  <c r="I98"/>
  <c r="I99"/>
  <c r="I100"/>
  <c r="I101"/>
  <c r="I102"/>
  <c r="I103"/>
  <c r="I104"/>
  <c r="I105"/>
  <c r="I106"/>
  <c r="I107"/>
  <c r="I108"/>
  <c r="I109"/>
  <c r="I112"/>
  <c r="I113"/>
  <c r="I114"/>
  <c r="I120"/>
  <c r="I121"/>
  <c r="I122"/>
  <c r="I123"/>
  <c r="I13"/>
  <c r="I14"/>
  <c r="I15"/>
  <c r="I16"/>
  <c r="I17"/>
  <c r="I18"/>
  <c r="I19"/>
  <c r="I20"/>
  <c r="I21"/>
  <c r="I22"/>
  <c r="I23"/>
  <c r="I24"/>
  <c r="I25"/>
  <c r="I26"/>
  <c r="I27"/>
  <c r="I28"/>
  <c r="I29"/>
  <c r="I12"/>
  <c r="F13"/>
  <c r="F14"/>
  <c r="F15"/>
  <c r="F16"/>
  <c r="F17"/>
  <c r="F18"/>
  <c r="F19"/>
  <c r="F20"/>
  <c r="F21"/>
  <c r="F22"/>
  <c r="F23"/>
  <c r="F24"/>
  <c r="F25"/>
  <c r="F26"/>
  <c r="F27"/>
  <c r="F28"/>
  <c r="F47"/>
  <c r="F48"/>
  <c r="F49"/>
  <c r="F50"/>
  <c r="F51"/>
  <c r="F52"/>
  <c r="F53"/>
  <c r="F54"/>
  <c r="F55"/>
  <c r="F56"/>
  <c r="F57"/>
  <c r="F58"/>
  <c r="F59"/>
  <c r="F60"/>
  <c r="F61"/>
  <c r="F64"/>
  <c r="F65"/>
  <c r="F66"/>
  <c r="F67"/>
  <c r="F68"/>
  <c r="F69"/>
  <c r="F70"/>
  <c r="F71"/>
  <c r="F72"/>
  <c r="F73"/>
  <c r="F74"/>
  <c r="F75"/>
  <c r="F76"/>
  <c r="F77"/>
  <c r="F78"/>
  <c r="F81"/>
  <c r="F82"/>
  <c r="F83"/>
  <c r="F84"/>
  <c r="F85"/>
  <c r="F86"/>
  <c r="F87"/>
  <c r="F88"/>
  <c r="F89"/>
  <c r="F90"/>
  <c r="F91"/>
  <c r="F92"/>
  <c r="F93"/>
  <c r="F94"/>
  <c r="F98"/>
  <c r="F99"/>
  <c r="F100"/>
  <c r="F101"/>
  <c r="F102"/>
  <c r="F103"/>
  <c r="F104"/>
  <c r="F105"/>
  <c r="F106"/>
  <c r="F107"/>
  <c r="F108"/>
  <c r="F109"/>
  <c r="F112"/>
  <c r="F113"/>
  <c r="F114"/>
  <c r="F119"/>
  <c r="F120"/>
  <c r="F121"/>
  <c r="F122"/>
  <c r="F123"/>
  <c r="F12"/>
  <c r="Q20" i="2" l="1"/>
  <c r="S8"/>
  <c r="S10"/>
  <c r="S12"/>
  <c r="S14"/>
  <c r="S16"/>
  <c r="S18"/>
  <c r="I44"/>
  <c r="I106"/>
  <c r="H107"/>
  <c r="S19"/>
  <c r="I80"/>
  <c r="I98"/>
  <c r="S19" i="4"/>
  <c r="Q20"/>
  <c r="S20" s="1"/>
  <c r="M20" i="5"/>
  <c r="S7"/>
  <c r="S9"/>
  <c r="S11"/>
  <c r="S13"/>
  <c r="S15"/>
  <c r="S17"/>
  <c r="G117" i="1"/>
  <c r="I116"/>
  <c r="R120"/>
  <c r="P119"/>
  <c r="L119"/>
  <c r="R35"/>
  <c r="H118"/>
  <c r="M124"/>
  <c r="J117"/>
  <c r="P116"/>
  <c r="R116" s="1"/>
  <c r="R81"/>
  <c r="P95"/>
  <c r="Q79"/>
  <c r="P110"/>
  <c r="R110" s="1"/>
  <c r="O117"/>
  <c r="M118"/>
  <c r="R43"/>
  <c r="I106" i="6"/>
  <c r="R60" i="1"/>
  <c r="R52"/>
  <c r="R48"/>
  <c r="D96"/>
  <c r="S20" i="6"/>
  <c r="I43" i="4"/>
  <c r="H106"/>
  <c r="I79" i="5"/>
  <c r="I97"/>
  <c r="F110" i="1"/>
  <c r="R122"/>
  <c r="R109"/>
  <c r="R105"/>
  <c r="R101"/>
  <c r="R91"/>
  <c r="R87"/>
  <c r="R83"/>
  <c r="R77"/>
  <c r="R73"/>
  <c r="R69"/>
  <c r="R65"/>
  <c r="R59"/>
  <c r="R55"/>
  <c r="R51"/>
  <c r="R47"/>
  <c r="P62"/>
  <c r="R62" s="1"/>
  <c r="K116"/>
  <c r="N116"/>
  <c r="N117" s="1"/>
  <c r="H124"/>
  <c r="H125" s="1"/>
  <c r="R42"/>
  <c r="R34"/>
  <c r="S7" i="4"/>
  <c r="S9"/>
  <c r="S11"/>
  <c r="S13"/>
  <c r="S15"/>
  <c r="S17"/>
  <c r="S18"/>
  <c r="G20"/>
  <c r="I105"/>
  <c r="I43" i="5"/>
  <c r="H106"/>
  <c r="I80" i="6"/>
  <c r="I98"/>
  <c r="R56" i="1"/>
  <c r="I110"/>
  <c r="R12"/>
  <c r="R121"/>
  <c r="R114"/>
  <c r="R108"/>
  <c r="R104"/>
  <c r="R100"/>
  <c r="R94"/>
  <c r="R90"/>
  <c r="R86"/>
  <c r="R82"/>
  <c r="R76"/>
  <c r="R72"/>
  <c r="R68"/>
  <c r="R64"/>
  <c r="P115"/>
  <c r="R115" s="1"/>
  <c r="S7" i="2"/>
  <c r="S9"/>
  <c r="S11"/>
  <c r="S13"/>
  <c r="S15"/>
  <c r="S17"/>
  <c r="G20"/>
  <c r="R40" i="1"/>
  <c r="R32"/>
  <c r="S6" i="3"/>
  <c r="S8"/>
  <c r="S10"/>
  <c r="S12"/>
  <c r="S14"/>
  <c r="S16"/>
  <c r="S18"/>
  <c r="G20"/>
  <c r="S6" i="5"/>
  <c r="S8"/>
  <c r="S10"/>
  <c r="S12"/>
  <c r="S14"/>
  <c r="S16"/>
  <c r="S19"/>
  <c r="J20"/>
  <c r="P20"/>
  <c r="S7" i="6"/>
  <c r="S9"/>
  <c r="S11"/>
  <c r="S13"/>
  <c r="S15"/>
  <c r="S17"/>
  <c r="S19"/>
  <c r="J20"/>
  <c r="P20"/>
  <c r="I105" i="5"/>
  <c r="I106" s="1"/>
  <c r="I44" i="6"/>
  <c r="I107" s="1"/>
  <c r="H107"/>
  <c r="I106" i="4"/>
  <c r="I107" i="3"/>
  <c r="H107"/>
  <c r="S6" i="6"/>
  <c r="Q20" i="5"/>
  <c r="S20" s="1"/>
  <c r="S6" i="4"/>
  <c r="Q20" i="3"/>
  <c r="S20" s="1"/>
  <c r="E117" i="1"/>
  <c r="S20" i="2"/>
  <c r="S6"/>
  <c r="K117" i="1"/>
  <c r="L116"/>
  <c r="Q116"/>
  <c r="Q119"/>
  <c r="R119" s="1"/>
  <c r="Q95"/>
  <c r="O62"/>
  <c r="L79"/>
  <c r="L95"/>
  <c r="I62"/>
  <c r="R29"/>
  <c r="L29"/>
  <c r="F96"/>
  <c r="I107" i="2" l="1"/>
  <c r="N118" i="1"/>
  <c r="N124" s="1"/>
  <c r="O124" s="1"/>
  <c r="N125"/>
  <c r="D117"/>
  <c r="D118" s="1"/>
  <c r="D124" s="1"/>
  <c r="P96"/>
  <c r="M125"/>
  <c r="J118"/>
  <c r="J124" s="1"/>
  <c r="J125"/>
  <c r="O118"/>
  <c r="O116"/>
  <c r="I117"/>
  <c r="G118"/>
  <c r="E118"/>
  <c r="E124" s="1"/>
  <c r="E125" s="1"/>
  <c r="F117"/>
  <c r="Q117"/>
  <c r="K118"/>
  <c r="L117"/>
  <c r="O95"/>
  <c r="O79"/>
  <c r="I95"/>
  <c r="I79"/>
  <c r="R95"/>
  <c r="R79"/>
  <c r="I118" l="1"/>
  <c r="G124"/>
  <c r="O125"/>
  <c r="P117"/>
  <c r="P118" s="1"/>
  <c r="P124" s="1"/>
  <c r="P125" s="1"/>
  <c r="R96"/>
  <c r="F124"/>
  <c r="D125"/>
  <c r="F125" s="1"/>
  <c r="F118"/>
  <c r="L118"/>
  <c r="K124"/>
  <c r="Q118"/>
  <c r="I124" l="1"/>
  <c r="G125"/>
  <c r="I125" s="1"/>
  <c r="R117"/>
  <c r="L124"/>
  <c r="K125"/>
  <c r="L125" s="1"/>
  <c r="Q124"/>
  <c r="R118"/>
  <c r="R124" l="1"/>
  <c r="Q125"/>
  <c r="R125" s="1"/>
</calcChain>
</file>

<file path=xl/sharedStrings.xml><?xml version="1.0" encoding="utf-8"?>
<sst xmlns="http://schemas.openxmlformats.org/spreadsheetml/2006/main" count="288" uniqueCount="85">
  <si>
    <t xml:space="preserve">Date of reporting: </t>
  </si>
  <si>
    <t xml:space="preserve">Global financial monitoring </t>
  </si>
  <si>
    <t xml:space="preserve"> Budget line </t>
  </si>
  <si>
    <t>Designation</t>
  </si>
  <si>
    <t xml:space="preserve">goods </t>
  </si>
  <si>
    <t>TOTAL</t>
  </si>
  <si>
    <t>Planned</t>
  </si>
  <si>
    <t>Realized</t>
  </si>
  <si>
    <t>Balance</t>
  </si>
  <si>
    <t>Subtotal Result 1</t>
  </si>
  <si>
    <t>Subtotal Result 2</t>
  </si>
  <si>
    <t>Subtotal Result 3</t>
  </si>
  <si>
    <t>Subtotal Result 4</t>
  </si>
  <si>
    <t>Subtotal Result 5</t>
  </si>
  <si>
    <t>I / 1.2.3.4.5 Total Result</t>
  </si>
  <si>
    <t>Subtotal staff costs</t>
  </si>
  <si>
    <t>Estimated budget field</t>
  </si>
  <si>
    <t>framing spending</t>
  </si>
  <si>
    <t>III / Total excluding land</t>
  </si>
  <si>
    <t xml:space="preserve">Estimated total budget </t>
  </si>
  <si>
    <t xml:space="preserve">Result 1: </t>
  </si>
  <si>
    <t xml:space="preserve">Result 2: </t>
  </si>
  <si>
    <t>Result 3:</t>
  </si>
  <si>
    <t xml:space="preserve">Outcome 4: </t>
  </si>
  <si>
    <t>Résultat5:</t>
  </si>
  <si>
    <t>R1.1</t>
  </si>
  <si>
    <t>R1.2</t>
  </si>
  <si>
    <t>R1.3</t>
  </si>
  <si>
    <t>R1.4</t>
  </si>
  <si>
    <t>R2.1</t>
  </si>
  <si>
    <t>R2.2</t>
  </si>
  <si>
    <t>R2.3</t>
  </si>
  <si>
    <t>R2.4</t>
  </si>
  <si>
    <t>R3.1</t>
  </si>
  <si>
    <t>R3.2</t>
  </si>
  <si>
    <t>R3.3</t>
  </si>
  <si>
    <t>R3.4</t>
  </si>
  <si>
    <t>R4.1</t>
  </si>
  <si>
    <t>R4.2</t>
  </si>
  <si>
    <t>R4.3</t>
  </si>
  <si>
    <t>R4.4</t>
  </si>
  <si>
    <t>R5.1</t>
  </si>
  <si>
    <t>R5.2</t>
  </si>
  <si>
    <t>R5.3</t>
  </si>
  <si>
    <t>R5.4</t>
  </si>
  <si>
    <t>RH1</t>
  </si>
  <si>
    <t>RH2</t>
  </si>
  <si>
    <t>RH3</t>
  </si>
  <si>
    <t>FB1</t>
  </si>
  <si>
    <t>FB2</t>
  </si>
  <si>
    <t>FB3</t>
  </si>
  <si>
    <t>FB4</t>
  </si>
  <si>
    <t>human resources costs</t>
  </si>
  <si>
    <t xml:space="preserve">Project duration : </t>
  </si>
  <si>
    <t xml:space="preserve">Date of project start: </t>
  </si>
  <si>
    <t>T1 =</t>
  </si>
  <si>
    <t xml:space="preserve">T2 = </t>
  </si>
  <si>
    <t xml:space="preserve">T3 = </t>
  </si>
  <si>
    <t xml:space="preserve">T4 = </t>
  </si>
  <si>
    <t>Exchange rate</t>
  </si>
  <si>
    <t>Invoice No.</t>
  </si>
  <si>
    <t xml:space="preserve">Dated </t>
  </si>
  <si>
    <t>Amount in EUR</t>
  </si>
  <si>
    <t>Description</t>
  </si>
  <si>
    <t xml:space="preserve">Budget line </t>
  </si>
  <si>
    <t>total 2018</t>
  </si>
  <si>
    <t>Amount (local currency)</t>
  </si>
  <si>
    <t>INVOICES year</t>
  </si>
  <si>
    <t>total year</t>
  </si>
  <si>
    <t>Name partner</t>
  </si>
  <si>
    <t>Outcome 5:</t>
  </si>
  <si>
    <t>project Title</t>
  </si>
  <si>
    <t xml:space="preserve">Office expenses </t>
  </si>
  <si>
    <t xml:space="preserve">Subtotal Office costs </t>
  </si>
  <si>
    <t>II / Total office expenses + HR costs</t>
  </si>
  <si>
    <t>Unexpected (maximum of 5% of the total II /)</t>
  </si>
  <si>
    <t xml:space="preserve">Total Quarter 1 </t>
  </si>
  <si>
    <t>Total Quarter 2</t>
  </si>
  <si>
    <t>Total Quarter 3</t>
  </si>
  <si>
    <t>Total Quarter 4</t>
  </si>
  <si>
    <t>Q1 =</t>
  </si>
  <si>
    <t xml:space="preserve">Q2 = </t>
  </si>
  <si>
    <t xml:space="preserve">Q3 = </t>
  </si>
  <si>
    <t xml:space="preserve">Q4 = </t>
  </si>
  <si>
    <t>ANNEX 5 - OPERATIONAL PLANNING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</si>
</sst>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-* #,##0.00\ &quot;CFA&quot;_-;\-* #,##0.00\ &quot;CFA&quot;_-;_-* &quot;-&quot;??\ &quot;CFA&quot;_-;_-@_-"/>
    <numFmt numFmtId="165" formatCode="_-* #,##0.00\ _C_F_A_-;\-* #,##0.00\ _C_F_A_-;_-* &quot;-&quot;??\ _C_F_A_-;_-@_-"/>
    <numFmt numFmtId="166" formatCode="0.0%"/>
    <numFmt numFmtId="167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u/>
      <sz val="16"/>
      <color theme="1"/>
      <name val="Cambria"/>
      <family val="1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Down">
        <bgColor theme="3" tint="0.79995117038483843"/>
      </patternFill>
    </fill>
    <fill>
      <patternFill patternType="lightDown">
        <bgColor theme="3" tint="0.79998168889431442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4" fillId="0" borderId="0" xfId="0" applyFont="1"/>
    <xf numFmtId="44" fontId="5" fillId="0" borderId="42" xfId="0" applyNumberFormat="1" applyFont="1" applyBorder="1" applyAlignment="1">
      <alignment horizont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2" xfId="3" applyFont="1" applyFill="1" applyBorder="1" applyAlignment="1" applyProtection="1">
      <alignment horizontal="center" vertical="center" wrapText="1"/>
    </xf>
    <xf numFmtId="3" fontId="7" fillId="0" borderId="23" xfId="0" applyNumberFormat="1" applyFont="1" applyFill="1" applyBorder="1" applyAlignment="1" applyProtection="1">
      <alignment horizontal="center" vertical="center" wrapText="1"/>
    </xf>
    <xf numFmtId="3" fontId="7" fillId="0" borderId="56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3" applyFont="1" applyFill="1" applyBorder="1" applyAlignment="1" applyProtection="1">
      <alignment horizontal="center" vertical="center" wrapText="1"/>
    </xf>
    <xf numFmtId="3" fontId="8" fillId="0" borderId="23" xfId="0" applyNumberFormat="1" applyFont="1" applyFill="1" applyBorder="1" applyAlignment="1" applyProtection="1">
      <alignment horizontal="center" vertical="center" wrapText="1"/>
    </xf>
    <xf numFmtId="44" fontId="5" fillId="0" borderId="46" xfId="5" applyNumberFormat="1" applyFont="1" applyFill="1" applyBorder="1" applyAlignment="1">
      <alignment horizontal="left" vertical="center" wrapText="1"/>
    </xf>
    <xf numFmtId="44" fontId="5" fillId="0" borderId="38" xfId="0" applyNumberFormat="1" applyFont="1" applyFill="1" applyBorder="1" applyAlignment="1">
      <alignment horizontal="left" vertical="center" wrapText="1"/>
    </xf>
    <xf numFmtId="44" fontId="4" fillId="0" borderId="47" xfId="7" applyNumberFormat="1" applyFont="1" applyFill="1" applyBorder="1" applyAlignment="1">
      <alignment horizontal="left"/>
    </xf>
    <xf numFmtId="44" fontId="5" fillId="0" borderId="13" xfId="6" applyNumberFormat="1" applyFont="1" applyFill="1" applyBorder="1" applyAlignment="1">
      <alignment horizontal="right" vertical="center"/>
    </xf>
    <xf numFmtId="44" fontId="5" fillId="0" borderId="14" xfId="6" applyNumberFormat="1" applyFont="1" applyFill="1" applyBorder="1" applyAlignment="1">
      <alignment horizontal="right" vertical="center"/>
    </xf>
    <xf numFmtId="44" fontId="5" fillId="7" borderId="25" xfId="6" applyNumberFormat="1" applyFont="1" applyFill="1" applyBorder="1" applyAlignment="1">
      <alignment horizontal="right" vertical="center"/>
    </xf>
    <xf numFmtId="44" fontId="5" fillId="0" borderId="25" xfId="6" applyNumberFormat="1" applyFont="1" applyFill="1" applyBorder="1" applyAlignment="1">
      <alignment horizontal="right" vertical="center"/>
    </xf>
    <xf numFmtId="44" fontId="7" fillId="0" borderId="13" xfId="6" applyNumberFormat="1" applyFont="1" applyFill="1" applyBorder="1" applyAlignment="1">
      <alignment horizontal="right" vertical="center"/>
    </xf>
    <xf numFmtId="44" fontId="7" fillId="0" borderId="14" xfId="6" applyNumberFormat="1" applyFont="1" applyFill="1" applyBorder="1" applyAlignment="1">
      <alignment horizontal="right" vertical="center"/>
    </xf>
    <xf numFmtId="44" fontId="7" fillId="0" borderId="25" xfId="6" applyNumberFormat="1" applyFont="1" applyFill="1" applyBorder="1" applyAlignment="1">
      <alignment horizontal="right" vertical="center"/>
    </xf>
    <xf numFmtId="44" fontId="5" fillId="0" borderId="19" xfId="5" applyNumberFormat="1" applyFont="1" applyFill="1" applyBorder="1" applyAlignment="1">
      <alignment horizontal="left" vertical="center" wrapText="1"/>
    </xf>
    <xf numFmtId="44" fontId="5" fillId="0" borderId="4" xfId="0" applyNumberFormat="1" applyFont="1" applyFill="1" applyBorder="1" applyAlignment="1">
      <alignment horizontal="left" vertical="center" wrapText="1"/>
    </xf>
    <xf numFmtId="44" fontId="7" fillId="0" borderId="26" xfId="7" applyNumberFormat="1" applyFont="1" applyFill="1" applyBorder="1" applyAlignment="1">
      <alignment horizontal="left" vertical="center" wrapText="1"/>
    </xf>
    <xf numFmtId="44" fontId="7" fillId="0" borderId="19" xfId="6" applyNumberFormat="1" applyFont="1" applyFill="1" applyBorder="1" applyAlignment="1">
      <alignment horizontal="right" vertical="center"/>
    </xf>
    <xf numFmtId="44" fontId="7" fillId="0" borderId="4" xfId="6" applyNumberFormat="1" applyFont="1" applyFill="1" applyBorder="1" applyAlignment="1">
      <alignment horizontal="right" vertical="center"/>
    </xf>
    <xf numFmtId="44" fontId="5" fillId="7" borderId="26" xfId="6" applyNumberFormat="1" applyFont="1" applyFill="1" applyBorder="1" applyAlignment="1">
      <alignment horizontal="right" vertical="center"/>
    </xf>
    <xf numFmtId="44" fontId="5" fillId="0" borderId="26" xfId="6" applyNumberFormat="1" applyFont="1" applyFill="1" applyBorder="1" applyAlignment="1">
      <alignment horizontal="right" vertical="center"/>
    </xf>
    <xf numFmtId="44" fontId="7" fillId="0" borderId="26" xfId="6" applyNumberFormat="1" applyFont="1" applyFill="1" applyBorder="1" applyAlignment="1">
      <alignment horizontal="right" vertical="center"/>
    </xf>
    <xf numFmtId="44" fontId="4" fillId="0" borderId="26" xfId="7" applyNumberFormat="1" applyFont="1" applyFill="1" applyBorder="1" applyAlignment="1">
      <alignment horizontal="left" wrapText="1"/>
    </xf>
    <xf numFmtId="44" fontId="5" fillId="0" borderId="19" xfId="6" applyNumberFormat="1" applyFont="1" applyFill="1" applyBorder="1" applyAlignment="1">
      <alignment horizontal="right" vertical="center"/>
    </xf>
    <xf numFmtId="44" fontId="5" fillId="0" borderId="4" xfId="6" applyNumberFormat="1" applyFont="1" applyFill="1" applyBorder="1" applyAlignment="1">
      <alignment horizontal="right" vertical="center"/>
    </xf>
    <xf numFmtId="44" fontId="7" fillId="0" borderId="19" xfId="0" applyNumberFormat="1" applyFont="1" applyFill="1" applyBorder="1" applyAlignment="1">
      <alignment horizontal="left" vertical="center" wrapText="1"/>
    </xf>
    <xf numFmtId="44" fontId="7" fillId="0" borderId="26" xfId="7" applyNumberFormat="1" applyFont="1" applyFill="1" applyBorder="1" applyAlignment="1">
      <alignment horizontal="left"/>
    </xf>
    <xf numFmtId="44" fontId="7" fillId="0" borderId="20" xfId="0" applyNumberFormat="1" applyFont="1" applyFill="1" applyBorder="1" applyAlignment="1">
      <alignment horizontal="left" vertical="center" wrapText="1"/>
    </xf>
    <xf numFmtId="44" fontId="5" fillId="0" borderId="5" xfId="0" applyNumberFormat="1" applyFont="1" applyFill="1" applyBorder="1" applyAlignment="1">
      <alignment horizontal="left" vertical="center" wrapText="1"/>
    </xf>
    <xf numFmtId="44" fontId="7" fillId="0" borderId="28" xfId="7" applyNumberFormat="1" applyFont="1" applyFill="1" applyBorder="1" applyAlignment="1">
      <alignment horizontal="left"/>
    </xf>
    <xf numFmtId="44" fontId="7" fillId="0" borderId="20" xfId="6" applyNumberFormat="1" applyFont="1" applyFill="1" applyBorder="1" applyAlignment="1">
      <alignment horizontal="right" vertical="center"/>
    </xf>
    <xf numFmtId="44" fontId="7" fillId="0" borderId="5" xfId="6" applyNumberFormat="1" applyFont="1" applyFill="1" applyBorder="1" applyAlignment="1">
      <alignment horizontal="right" vertical="center"/>
    </xf>
    <xf numFmtId="44" fontId="5" fillId="7" borderId="28" xfId="6" applyNumberFormat="1" applyFont="1" applyFill="1" applyBorder="1" applyAlignment="1">
      <alignment horizontal="right" vertical="center"/>
    </xf>
    <xf numFmtId="44" fontId="5" fillId="0" borderId="28" xfId="6" applyNumberFormat="1" applyFont="1" applyFill="1" applyBorder="1" applyAlignment="1">
      <alignment horizontal="right" vertical="center"/>
    </xf>
    <xf numFmtId="44" fontId="7" fillId="0" borderId="28" xfId="6" applyNumberFormat="1" applyFont="1" applyFill="1" applyBorder="1" applyAlignment="1">
      <alignment horizontal="right" vertical="center"/>
    </xf>
    <xf numFmtId="44" fontId="7" fillId="10" borderId="21" xfId="8" applyNumberFormat="1" applyFont="1" applyFill="1" applyBorder="1" applyAlignment="1">
      <alignment horizontal="right" vertical="center"/>
    </xf>
    <xf numFmtId="44" fontId="7" fillId="10" borderId="23" xfId="8" applyNumberFormat="1" applyFont="1" applyFill="1" applyBorder="1" applyAlignment="1">
      <alignment horizontal="right" vertical="center"/>
    </xf>
    <xf numFmtId="44" fontId="7" fillId="10" borderId="22" xfId="8" applyNumberFormat="1" applyFont="1" applyFill="1" applyBorder="1" applyAlignment="1">
      <alignment horizontal="right" vertical="center"/>
    </xf>
    <xf numFmtId="44" fontId="7" fillId="0" borderId="35" xfId="0" applyNumberFormat="1" applyFont="1" applyBorder="1" applyAlignment="1" applyProtection="1">
      <alignment horizontal="center" vertical="center" wrapText="1"/>
      <protection locked="0"/>
    </xf>
    <xf numFmtId="3" fontId="7" fillId="0" borderId="59" xfId="0" applyNumberFormat="1" applyFont="1" applyBorder="1" applyAlignment="1" applyProtection="1">
      <alignment horizontal="center" vertical="center"/>
      <protection locked="0"/>
    </xf>
    <xf numFmtId="44" fontId="7" fillId="0" borderId="36" xfId="0" applyNumberFormat="1" applyFont="1" applyBorder="1" applyAlignment="1" applyProtection="1">
      <alignment horizontal="center" vertical="center"/>
      <protection locked="0"/>
    </xf>
    <xf numFmtId="44" fontId="7" fillId="0" borderId="65" xfId="0" applyNumberFormat="1" applyFont="1" applyBorder="1" applyAlignment="1" applyProtection="1">
      <alignment horizontal="center" vertical="center" wrapText="1"/>
      <protection locked="0"/>
    </xf>
    <xf numFmtId="44" fontId="7" fillId="0" borderId="7" xfId="0" applyNumberFormat="1" applyFont="1" applyBorder="1" applyAlignment="1" applyProtection="1">
      <alignment horizontal="center" vertical="center" wrapText="1"/>
      <protection locked="0"/>
    </xf>
    <xf numFmtId="2" fontId="7" fillId="15" borderId="6" xfId="1" applyNumberFormat="1" applyFont="1" applyFill="1" applyBorder="1" applyAlignment="1" applyProtection="1">
      <protection locked="0"/>
    </xf>
    <xf numFmtId="3" fontId="5" fillId="0" borderId="64" xfId="0" applyNumberFormat="1" applyFont="1" applyFill="1" applyBorder="1" applyProtection="1">
      <protection locked="0"/>
    </xf>
    <xf numFmtId="14" fontId="5" fillId="0" borderId="14" xfId="0" applyNumberFormat="1" applyFont="1" applyFill="1" applyBorder="1" applyProtection="1">
      <protection locked="0"/>
    </xf>
    <xf numFmtId="3" fontId="5" fillId="0" borderId="14" xfId="0" applyNumberFormat="1" applyFont="1" applyFill="1" applyBorder="1" applyProtection="1">
      <protection locked="0"/>
    </xf>
    <xf numFmtId="44" fontId="9" fillId="0" borderId="25" xfId="3" applyNumberFormat="1" applyFont="1" applyFill="1" applyBorder="1" applyProtection="1">
      <protection locked="0"/>
    </xf>
    <xf numFmtId="44" fontId="5" fillId="0" borderId="12" xfId="5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Protection="1">
      <protection locked="0"/>
    </xf>
    <xf numFmtId="14" fontId="5" fillId="0" borderId="38" xfId="0" applyNumberFormat="1" applyFont="1" applyFill="1" applyBorder="1" applyProtection="1">
      <protection locked="0"/>
    </xf>
    <xf numFmtId="167" fontId="5" fillId="0" borderId="38" xfId="0" applyNumberFormat="1" applyFont="1" applyFill="1" applyBorder="1" applyProtection="1">
      <protection locked="0"/>
    </xf>
    <xf numFmtId="44" fontId="5" fillId="0" borderId="18" xfId="5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Protection="1">
      <protection locked="0"/>
    </xf>
    <xf numFmtId="14" fontId="5" fillId="0" borderId="4" xfId="0" applyNumberFormat="1" applyFont="1" applyFill="1" applyBorder="1" applyProtection="1">
      <protection locked="0"/>
    </xf>
    <xf numFmtId="167" fontId="5" fillId="0" borderId="4" xfId="0" applyNumberFormat="1" applyFont="1" applyFill="1" applyBorder="1" applyProtection="1">
      <protection locked="0"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/>
    <xf numFmtId="44" fontId="5" fillId="0" borderId="30" xfId="5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4" fontId="5" fillId="0" borderId="62" xfId="0" applyNumberFormat="1" applyFont="1" applyFill="1" applyBorder="1" applyProtection="1">
      <protection locked="0"/>
    </xf>
    <xf numFmtId="167" fontId="5" fillId="0" borderId="5" xfId="0" applyNumberFormat="1" applyFont="1" applyFill="1" applyBorder="1" applyProtection="1">
      <protection locked="0"/>
    </xf>
    <xf numFmtId="44" fontId="9" fillId="0" borderId="37" xfId="3" applyNumberFormat="1" applyFont="1" applyFill="1" applyBorder="1" applyProtection="1">
      <protection locked="0"/>
    </xf>
    <xf numFmtId="44" fontId="5" fillId="0" borderId="10" xfId="5" applyNumberFormat="1" applyFont="1" applyFill="1" applyBorder="1" applyAlignment="1">
      <alignment horizontal="center" vertical="center" wrapText="1"/>
    </xf>
    <xf numFmtId="44" fontId="5" fillId="9" borderId="21" xfId="0" applyNumberFormat="1" applyFont="1" applyFill="1" applyBorder="1" applyAlignment="1" applyProtection="1">
      <protection locked="0"/>
    </xf>
    <xf numFmtId="167" fontId="7" fillId="9" borderId="22" xfId="0" applyNumberFormat="1" applyFont="1" applyFill="1" applyBorder="1" applyProtection="1">
      <protection locked="0"/>
    </xf>
    <xf numFmtId="44" fontId="7" fillId="9" borderId="6" xfId="3" applyNumberFormat="1" applyFont="1" applyFill="1" applyBorder="1" applyAlignment="1" applyProtection="1">
      <alignment horizontal="center"/>
      <protection locked="0"/>
    </xf>
    <xf numFmtId="2" fontId="7" fillId="15" borderId="39" xfId="0" applyNumberFormat="1" applyFont="1" applyFill="1" applyBorder="1" applyAlignment="1" applyProtection="1">
      <protection locked="0"/>
    </xf>
    <xf numFmtId="3" fontId="5" fillId="0" borderId="57" xfId="0" applyNumberFormat="1" applyFont="1" applyBorder="1" applyProtection="1">
      <protection locked="0"/>
    </xf>
    <xf numFmtId="44" fontId="5" fillId="0" borderId="38" xfId="0" applyNumberFormat="1" applyFont="1" applyBorder="1" applyProtection="1">
      <protection locked="0"/>
    </xf>
    <xf numFmtId="44" fontId="9" fillId="0" borderId="38" xfId="3" applyNumberFormat="1" applyFont="1" applyFill="1" applyBorder="1" applyProtection="1">
      <protection locked="0"/>
    </xf>
    <xf numFmtId="44" fontId="5" fillId="0" borderId="41" xfId="3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Border="1" applyProtection="1">
      <protection locked="0"/>
    </xf>
    <xf numFmtId="14" fontId="5" fillId="0" borderId="4" xfId="0" applyNumberFormat="1" applyFont="1" applyBorder="1" applyProtection="1">
      <protection locked="0"/>
    </xf>
    <xf numFmtId="4" fontId="5" fillId="0" borderId="4" xfId="0" applyNumberFormat="1" applyFont="1" applyBorder="1" applyProtection="1">
      <protection locked="0"/>
    </xf>
    <xf numFmtId="44" fontId="5" fillId="0" borderId="18" xfId="5" applyNumberFormat="1" applyFont="1" applyBorder="1" applyAlignment="1">
      <alignment horizontal="center" vertical="center" wrapText="1"/>
    </xf>
    <xf numFmtId="167" fontId="5" fillId="0" borderId="4" xfId="0" applyNumberFormat="1" applyFont="1" applyBorder="1" applyProtection="1"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0" fontId="5" fillId="0" borderId="18" xfId="5" applyFont="1" applyBorder="1" applyAlignment="1">
      <alignment horizontal="center" vertical="center" wrapText="1"/>
    </xf>
    <xf numFmtId="4" fontId="5" fillId="0" borderId="4" xfId="0" applyNumberFormat="1" applyFont="1" applyFill="1" applyBorder="1" applyProtection="1">
      <protection locked="0"/>
    </xf>
    <xf numFmtId="44" fontId="5" fillId="0" borderId="30" xfId="5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 applyProtection="1">
      <alignment horizontal="right"/>
      <protection locked="0"/>
    </xf>
    <xf numFmtId="14" fontId="5" fillId="0" borderId="62" xfId="0" applyNumberFormat="1" applyFont="1" applyBorder="1" applyProtection="1">
      <protection locked="0"/>
    </xf>
    <xf numFmtId="4" fontId="5" fillId="0" borderId="55" xfId="0" applyNumberFormat="1" applyFont="1" applyBorder="1" applyProtection="1">
      <protection locked="0"/>
    </xf>
    <xf numFmtId="44" fontId="7" fillId="5" borderId="23" xfId="3" applyNumberFormat="1" applyFont="1" applyFill="1" applyBorder="1" applyProtection="1">
      <protection locked="0"/>
    </xf>
    <xf numFmtId="2" fontId="7" fillId="15" borderId="6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Protection="1">
      <protection locked="0"/>
    </xf>
    <xf numFmtId="0" fontId="5" fillId="0" borderId="57" xfId="0" applyNumberFormat="1" applyFont="1" applyFill="1" applyBorder="1" applyProtection="1">
      <protection locked="0"/>
    </xf>
    <xf numFmtId="0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Fill="1" applyBorder="1" applyProtection="1">
      <protection locked="0"/>
    </xf>
    <xf numFmtId="44" fontId="5" fillId="0" borderId="62" xfId="0" applyNumberFormat="1" applyFont="1" applyFill="1" applyBorder="1" applyProtection="1">
      <protection locked="0"/>
    </xf>
    <xf numFmtId="44" fontId="5" fillId="0" borderId="55" xfId="0" applyNumberFormat="1" applyFont="1" applyFill="1" applyBorder="1" applyProtection="1">
      <protection locked="0"/>
    </xf>
    <xf numFmtId="44" fontId="9" fillId="0" borderId="55" xfId="3" applyNumberFormat="1" applyFont="1" applyFill="1" applyBorder="1" applyProtection="1">
      <protection locked="0"/>
    </xf>
    <xf numFmtId="44" fontId="5" fillId="0" borderId="34" xfId="3" applyNumberFormat="1" applyFont="1" applyFill="1" applyBorder="1" applyAlignment="1" applyProtection="1">
      <alignment horizontal="center"/>
      <protection locked="0"/>
    </xf>
    <xf numFmtId="3" fontId="5" fillId="0" borderId="57" xfId="0" applyNumberFormat="1" applyFont="1" applyFill="1" applyBorder="1" applyProtection="1">
      <protection locked="0"/>
    </xf>
    <xf numFmtId="44" fontId="5" fillId="0" borderId="38" xfId="0" applyNumberFormat="1" applyFont="1" applyFill="1" applyBorder="1" applyProtection="1">
      <protection locked="0"/>
    </xf>
    <xf numFmtId="44" fontId="5" fillId="0" borderId="4" xfId="0" applyNumberFormat="1" applyFont="1" applyFill="1" applyBorder="1" applyProtection="1">
      <protection locked="0"/>
    </xf>
    <xf numFmtId="3" fontId="5" fillId="0" borderId="5" xfId="0" applyNumberFormat="1" applyFont="1" applyFill="1" applyBorder="1" applyProtection="1">
      <protection locked="0"/>
    </xf>
    <xf numFmtId="44" fontId="5" fillId="0" borderId="5" xfId="0" applyNumberFormat="1" applyFont="1" applyFill="1" applyBorder="1" applyProtection="1">
      <protection locked="0"/>
    </xf>
    <xf numFmtId="44" fontId="7" fillId="8" borderId="44" xfId="0" applyNumberFormat="1" applyFont="1" applyFill="1" applyBorder="1" applyAlignment="1" applyProtection="1">
      <alignment horizontal="center"/>
      <protection locked="0"/>
    </xf>
    <xf numFmtId="3" fontId="7" fillId="8" borderId="61" xfId="0" applyNumberFormat="1" applyFont="1" applyFill="1" applyBorder="1" applyAlignment="1" applyProtection="1">
      <alignment horizontal="center"/>
      <protection locked="0"/>
    </xf>
    <xf numFmtId="44" fontId="7" fillId="8" borderId="45" xfId="0" applyNumberFormat="1" applyFont="1" applyFill="1" applyBorder="1" applyAlignment="1" applyProtection="1">
      <alignment horizontal="center"/>
      <protection locked="0"/>
    </xf>
    <xf numFmtId="167" fontId="7" fillId="8" borderId="45" xfId="0" applyNumberFormat="1" applyFont="1" applyFill="1" applyBorder="1" applyAlignment="1" applyProtection="1">
      <alignment horizontal="center"/>
      <protection locked="0"/>
    </xf>
    <xf numFmtId="44" fontId="7" fillId="8" borderId="61" xfId="0" applyNumberFormat="1" applyFont="1" applyFill="1" applyBorder="1" applyAlignment="1" applyProtection="1">
      <alignment horizontal="center"/>
      <protection locked="0"/>
    </xf>
    <xf numFmtId="44" fontId="4" fillId="0" borderId="47" xfId="7" applyNumberFormat="1" applyFont="1" applyFill="1" applyBorder="1" applyAlignment="1">
      <alignment horizontal="left" wrapText="1"/>
    </xf>
    <xf numFmtId="44" fontId="5" fillId="0" borderId="46" xfId="6" applyNumberFormat="1" applyFont="1" applyFill="1" applyBorder="1" applyAlignment="1">
      <alignment horizontal="right" vertical="center"/>
    </xf>
    <xf numFmtId="44" fontId="5" fillId="0" borderId="38" xfId="6" applyNumberFormat="1" applyFont="1" applyFill="1" applyBorder="1" applyAlignment="1">
      <alignment horizontal="right" vertical="center"/>
    </xf>
    <xf numFmtId="44" fontId="5" fillId="7" borderId="47" xfId="6" applyNumberFormat="1" applyFont="1" applyFill="1" applyBorder="1" applyAlignment="1">
      <alignment horizontal="right" vertical="center"/>
    </xf>
    <xf numFmtId="44" fontId="5" fillId="0" borderId="47" xfId="6" applyNumberFormat="1" applyFont="1" applyFill="1" applyBorder="1" applyAlignment="1">
      <alignment horizontal="right" vertical="center"/>
    </xf>
    <xf numFmtId="44" fontId="7" fillId="0" borderId="46" xfId="6" applyNumberFormat="1" applyFont="1" applyFill="1" applyBorder="1" applyAlignment="1">
      <alignment horizontal="right" vertical="center"/>
    </xf>
    <xf numFmtId="44" fontId="7" fillId="0" borderId="38" xfId="6" applyNumberFormat="1" applyFont="1" applyFill="1" applyBorder="1" applyAlignment="1">
      <alignment horizontal="right" vertical="center"/>
    </xf>
    <xf numFmtId="44" fontId="7" fillId="0" borderId="47" xfId="6" applyNumberFormat="1" applyFont="1" applyFill="1" applyBorder="1" applyAlignment="1">
      <alignment horizontal="right" vertical="center"/>
    </xf>
    <xf numFmtId="44" fontId="5" fillId="0" borderId="4" xfId="0" applyNumberFormat="1" applyFont="1" applyFill="1" applyBorder="1" applyAlignment="1" applyProtection="1">
      <alignment horizontal="left" vertical="center" wrapText="1"/>
    </xf>
    <xf numFmtId="44" fontId="7" fillId="0" borderId="19" xfId="5" applyNumberFormat="1" applyFont="1" applyFill="1" applyBorder="1" applyAlignment="1">
      <alignment horizontal="left" vertical="center" wrapText="1"/>
    </xf>
    <xf numFmtId="44" fontId="7" fillId="0" borderId="19" xfId="6" applyNumberFormat="1" applyFont="1" applyFill="1" applyBorder="1" applyAlignment="1">
      <alignment vertical="center"/>
    </xf>
    <xf numFmtId="44" fontId="7" fillId="0" borderId="4" xfId="6" applyNumberFormat="1" applyFont="1" applyFill="1" applyBorder="1" applyAlignment="1">
      <alignment vertical="center"/>
    </xf>
    <xf numFmtId="44" fontId="5" fillId="0" borderId="46" xfId="5" applyNumberFormat="1" applyFont="1" applyBorder="1" applyAlignment="1">
      <alignment horizontal="left" vertical="center" wrapText="1"/>
    </xf>
    <xf numFmtId="44" fontId="5" fillId="0" borderId="38" xfId="0" applyNumberFormat="1" applyFont="1" applyFill="1" applyBorder="1" applyAlignment="1" applyProtection="1">
      <alignment horizontal="left" vertical="center" wrapText="1"/>
    </xf>
    <xf numFmtId="44" fontId="4" fillId="0" borderId="47" xfId="7" applyNumberFormat="1" applyFont="1" applyBorder="1" applyAlignment="1">
      <alignment horizontal="left" wrapText="1"/>
    </xf>
    <xf numFmtId="44" fontId="5" fillId="6" borderId="46" xfId="6" applyNumberFormat="1" applyFont="1" applyFill="1" applyBorder="1" applyAlignment="1">
      <alignment horizontal="right" vertical="center"/>
    </xf>
    <xf numFmtId="44" fontId="5" fillId="6" borderId="38" xfId="6" applyNumberFormat="1" applyFont="1" applyFill="1" applyBorder="1" applyAlignment="1">
      <alignment horizontal="right" vertical="center"/>
    </xf>
    <xf numFmtId="44" fontId="5" fillId="0" borderId="19" xfId="5" applyNumberFormat="1" applyFont="1" applyBorder="1" applyAlignment="1">
      <alignment horizontal="left" vertical="center" wrapText="1"/>
    </xf>
    <xf numFmtId="44" fontId="10" fillId="0" borderId="19" xfId="0" applyNumberFormat="1" applyFont="1" applyFill="1" applyBorder="1" applyAlignment="1">
      <alignment horizontal="left" vertical="center"/>
    </xf>
    <xf numFmtId="44" fontId="5" fillId="0" borderId="20" xfId="5" applyNumberFormat="1" applyFont="1" applyFill="1" applyBorder="1" applyAlignment="1">
      <alignment horizontal="left" vertical="center" wrapText="1"/>
    </xf>
    <xf numFmtId="44" fontId="7" fillId="0" borderId="20" xfId="5" applyNumberFormat="1" applyFont="1" applyFill="1" applyBorder="1" applyAlignment="1">
      <alignment horizontal="left" vertical="center" wrapText="1"/>
    </xf>
    <xf numFmtId="44" fontId="5" fillId="0" borderId="38" xfId="0" applyNumberFormat="1" applyFont="1" applyFill="1" applyBorder="1" applyAlignment="1" applyProtection="1">
      <alignment horizontal="left" vertical="top" wrapText="1"/>
    </xf>
    <xf numFmtId="44" fontId="5" fillId="0" borderId="19" xfId="6" applyNumberFormat="1" applyFont="1" applyFill="1" applyBorder="1" applyAlignment="1">
      <alignment vertical="center"/>
    </xf>
    <xf numFmtId="44" fontId="5" fillId="0" borderId="4" xfId="6" applyNumberFormat="1" applyFont="1" applyFill="1" applyBorder="1" applyAlignment="1">
      <alignment vertical="center"/>
    </xf>
    <xf numFmtId="44" fontId="5" fillId="0" borderId="19" xfId="5" applyNumberFormat="1" applyFont="1" applyFill="1" applyBorder="1" applyAlignment="1">
      <alignment horizontal="left" vertical="top" wrapText="1"/>
    </xf>
    <xf numFmtId="44" fontId="5" fillId="0" borderId="20" xfId="5" applyNumberFormat="1" applyFont="1" applyFill="1" applyBorder="1" applyAlignment="1">
      <alignment horizontal="left" vertical="top" wrapText="1"/>
    </xf>
    <xf numFmtId="44" fontId="7" fillId="0" borderId="0" xfId="0" applyNumberFormat="1" applyFont="1" applyFill="1" applyBorder="1" applyAlignment="1">
      <alignment horizontal="left" vertical="center" wrapText="1"/>
    </xf>
    <xf numFmtId="44" fontId="7" fillId="0" borderId="0" xfId="0" applyNumberFormat="1" applyFont="1" applyFill="1" applyBorder="1" applyAlignment="1">
      <alignment vertical="center" wrapText="1"/>
    </xf>
    <xf numFmtId="44" fontId="9" fillId="0" borderId="0" xfId="0" applyNumberFormat="1" applyFont="1" applyBorder="1" applyAlignment="1">
      <alignment vertical="center"/>
    </xf>
    <xf numFmtId="44" fontId="8" fillId="0" borderId="0" xfId="0" applyNumberFormat="1" applyFont="1" applyFill="1" applyBorder="1" applyAlignment="1">
      <alignment horizontal="left" vertical="center" wrapText="1"/>
    </xf>
    <xf numFmtId="44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/>
    <xf numFmtId="44" fontId="7" fillId="11" borderId="21" xfId="6" applyNumberFormat="1" applyFont="1" applyFill="1" applyBorder="1" applyAlignment="1">
      <alignment horizontal="right" vertical="center"/>
    </xf>
    <xf numFmtId="44" fontId="5" fillId="11" borderId="23" xfId="6" applyNumberFormat="1" applyFont="1" applyFill="1" applyBorder="1" applyAlignment="1">
      <alignment horizontal="right" vertical="center"/>
    </xf>
    <xf numFmtId="44" fontId="7" fillId="11" borderId="22" xfId="6" applyNumberFormat="1" applyFont="1" applyFill="1" applyBorder="1" applyAlignment="1">
      <alignment horizontal="right" vertical="center"/>
    </xf>
    <xf numFmtId="44" fontId="7" fillId="11" borderId="23" xfId="6" applyNumberFormat="1" applyFont="1" applyFill="1" applyBorder="1" applyAlignment="1">
      <alignment horizontal="right" vertical="center"/>
    </xf>
    <xf numFmtId="44" fontId="4" fillId="0" borderId="38" xfId="0" applyNumberFormat="1" applyFont="1" applyBorder="1" applyAlignment="1">
      <alignment horizontal="left"/>
    </xf>
    <xf numFmtId="44" fontId="4" fillId="0" borderId="47" xfId="0" applyNumberFormat="1" applyFont="1" applyFill="1" applyBorder="1" applyAlignment="1">
      <alignment horizontal="left" vertical="center"/>
    </xf>
    <xf numFmtId="44" fontId="4" fillId="0" borderId="4" xfId="0" applyNumberFormat="1" applyFont="1" applyBorder="1" applyAlignment="1">
      <alignment horizontal="left"/>
    </xf>
    <xf numFmtId="44" fontId="4" fillId="0" borderId="26" xfId="0" applyNumberFormat="1" applyFont="1" applyFill="1" applyBorder="1" applyAlignment="1">
      <alignment horizontal="left" vertical="center" wrapText="1"/>
    </xf>
    <xf numFmtId="44" fontId="5" fillId="6" borderId="26" xfId="7" applyNumberFormat="1" applyFont="1" applyFill="1" applyBorder="1" applyAlignment="1">
      <alignment horizontal="left" vertical="center" wrapText="1"/>
    </xf>
    <xf numFmtId="44" fontId="4" fillId="0" borderId="4" xfId="0" applyNumberFormat="1" applyFont="1" applyFill="1" applyBorder="1" applyAlignment="1">
      <alignment horizontal="left"/>
    </xf>
    <xf numFmtId="44" fontId="5" fillId="0" borderId="26" xfId="7" applyNumberFormat="1" applyFont="1" applyFill="1" applyBorder="1" applyAlignment="1">
      <alignment horizontal="left" vertical="center" wrapText="1"/>
    </xf>
    <xf numFmtId="44" fontId="7" fillId="0" borderId="4" xfId="5" applyNumberFormat="1" applyFont="1" applyFill="1" applyBorder="1" applyAlignment="1">
      <alignment horizontal="left" vertical="center" wrapText="1"/>
    </xf>
    <xf numFmtId="44" fontId="4" fillId="0" borderId="38" xfId="0" applyNumberFormat="1" applyFont="1" applyBorder="1" applyAlignment="1">
      <alignment horizontal="left" wrapText="1"/>
    </xf>
    <xf numFmtId="44" fontId="5" fillId="6" borderId="47" xfId="7" applyNumberFormat="1" applyFont="1" applyFill="1" applyBorder="1" applyAlignment="1">
      <alignment horizontal="left" vertical="center" wrapText="1"/>
    </xf>
    <xf numFmtId="44" fontId="4" fillId="0" borderId="4" xfId="0" applyNumberFormat="1" applyFont="1" applyBorder="1" applyAlignment="1">
      <alignment horizontal="left" wrapText="1"/>
    </xf>
    <xf numFmtId="44" fontId="5" fillId="6" borderId="19" xfId="6" applyNumberFormat="1" applyFont="1" applyFill="1" applyBorder="1" applyAlignment="1">
      <alignment horizontal="right" vertical="center"/>
    </xf>
    <xf numFmtId="44" fontId="5" fillId="6" borderId="4" xfId="6" applyNumberFormat="1" applyFont="1" applyFill="1" applyBorder="1" applyAlignment="1">
      <alignment horizontal="right" vertical="center"/>
    </xf>
    <xf numFmtId="44" fontId="5" fillId="0" borderId="20" xfId="5" applyNumberFormat="1" applyFont="1" applyBorder="1" applyAlignment="1">
      <alignment horizontal="left" vertical="center" wrapText="1"/>
    </xf>
    <xf numFmtId="44" fontId="4" fillId="0" borderId="5" xfId="0" applyNumberFormat="1" applyFont="1" applyBorder="1" applyAlignment="1">
      <alignment horizontal="left"/>
    </xf>
    <xf numFmtId="44" fontId="5" fillId="6" borderId="28" xfId="7" applyNumberFormat="1" applyFont="1" applyFill="1" applyBorder="1" applyAlignment="1">
      <alignment horizontal="left" vertical="center" wrapText="1"/>
    </xf>
    <xf numFmtId="44" fontId="5" fillId="6" borderId="20" xfId="6" applyNumberFormat="1" applyFont="1" applyFill="1" applyBorder="1" applyAlignment="1">
      <alignment horizontal="right" vertical="center"/>
    </xf>
    <xf numFmtId="44" fontId="5" fillId="6" borderId="5" xfId="6" applyNumberFormat="1" applyFont="1" applyFill="1" applyBorder="1" applyAlignment="1">
      <alignment horizontal="right" vertical="center"/>
    </xf>
    <xf numFmtId="44" fontId="7" fillId="13" borderId="21" xfId="6" applyNumberFormat="1" applyFont="1" applyFill="1" applyBorder="1" applyAlignment="1">
      <alignment horizontal="right" vertical="center"/>
    </xf>
    <xf numFmtId="44" fontId="5" fillId="13" borderId="23" xfId="6" applyNumberFormat="1" applyFont="1" applyFill="1" applyBorder="1" applyAlignment="1">
      <alignment horizontal="right" vertical="center"/>
    </xf>
    <xf numFmtId="44" fontId="7" fillId="13" borderId="22" xfId="6" applyNumberFormat="1" applyFont="1" applyFill="1" applyBorder="1" applyAlignment="1">
      <alignment horizontal="right" vertical="center"/>
    </xf>
    <xf numFmtId="44" fontId="7" fillId="13" borderId="23" xfId="6" applyNumberFormat="1" applyFont="1" applyFill="1" applyBorder="1" applyAlignment="1">
      <alignment horizontal="right" vertical="center"/>
    </xf>
    <xf numFmtId="44" fontId="5" fillId="12" borderId="46" xfId="6" applyNumberFormat="1" applyFont="1" applyFill="1" applyBorder="1" applyAlignment="1">
      <alignment horizontal="right" vertical="center"/>
    </xf>
    <xf numFmtId="44" fontId="5" fillId="12" borderId="47" xfId="6" applyNumberFormat="1" applyFont="1" applyFill="1" applyBorder="1" applyAlignment="1">
      <alignment horizontal="right" vertical="center"/>
    </xf>
    <xf numFmtId="44" fontId="7" fillId="12" borderId="46" xfId="6" applyNumberFormat="1" applyFont="1" applyFill="1" applyBorder="1" applyAlignment="1">
      <alignment horizontal="right" vertical="center"/>
    </xf>
    <xf numFmtId="44" fontId="7" fillId="12" borderId="38" xfId="6" applyNumberFormat="1" applyFont="1" applyFill="1" applyBorder="1" applyAlignment="1">
      <alignment horizontal="right" vertical="center"/>
    </xf>
    <xf numFmtId="44" fontId="7" fillId="12" borderId="47" xfId="6" applyNumberFormat="1" applyFont="1" applyFill="1" applyBorder="1" applyAlignment="1">
      <alignment horizontal="right" vertical="center"/>
    </xf>
    <xf numFmtId="44" fontId="5" fillId="12" borderId="19" xfId="6" applyNumberFormat="1" applyFont="1" applyFill="1" applyBorder="1" applyAlignment="1">
      <alignment horizontal="right" vertical="center"/>
    </xf>
    <xf numFmtId="44" fontId="5" fillId="12" borderId="26" xfId="6" applyNumberFormat="1" applyFont="1" applyFill="1" applyBorder="1" applyAlignment="1">
      <alignment horizontal="right" vertical="center"/>
    </xf>
    <xf numFmtId="44" fontId="7" fillId="12" borderId="19" xfId="6" applyNumberFormat="1" applyFont="1" applyFill="1" applyBorder="1" applyAlignment="1">
      <alignment horizontal="right" vertical="center"/>
    </xf>
    <xf numFmtId="44" fontId="7" fillId="12" borderId="4" xfId="6" applyNumberFormat="1" applyFont="1" applyFill="1" applyBorder="1" applyAlignment="1">
      <alignment horizontal="right" vertical="center"/>
    </xf>
    <xf numFmtId="44" fontId="7" fillId="12" borderId="26" xfId="6" applyNumberFormat="1" applyFont="1" applyFill="1" applyBorder="1" applyAlignment="1">
      <alignment horizontal="right" vertical="center"/>
    </xf>
    <xf numFmtId="44" fontId="5" fillId="6" borderId="19" xfId="7" applyNumberFormat="1" applyFont="1" applyFill="1" applyBorder="1" applyAlignment="1">
      <alignment vertical="center" wrapText="1"/>
    </xf>
    <xf numFmtId="44" fontId="5" fillId="6" borderId="4" xfId="7" applyNumberFormat="1" applyFont="1" applyFill="1" applyBorder="1" applyAlignment="1">
      <alignment vertical="center" wrapText="1"/>
    </xf>
    <xf numFmtId="44" fontId="5" fillId="6" borderId="20" xfId="7" applyNumberFormat="1" applyFont="1" applyFill="1" applyBorder="1" applyAlignment="1">
      <alignment vertical="center" wrapText="1"/>
    </xf>
    <xf numFmtId="44" fontId="5" fillId="6" borderId="5" xfId="7" applyNumberFormat="1" applyFont="1" applyFill="1" applyBorder="1" applyAlignment="1">
      <alignment vertical="center" wrapText="1"/>
    </xf>
    <xf numFmtId="44" fontId="5" fillId="0" borderId="0" xfId="0" applyNumberFormat="1" applyFont="1" applyBorder="1" applyAlignment="1">
      <alignment horizontal="left"/>
    </xf>
    <xf numFmtId="44" fontId="5" fillId="0" borderId="0" xfId="7" applyNumberFormat="1" applyFont="1" applyBorder="1" applyAlignment="1">
      <alignment horizontal="left"/>
    </xf>
    <xf numFmtId="44" fontId="5" fillId="0" borderId="0" xfId="0" applyNumberFormat="1" applyFont="1" applyBorder="1"/>
    <xf numFmtId="44" fontId="5" fillId="0" borderId="0" xfId="3" applyNumberFormat="1" applyFont="1" applyFill="1" applyBorder="1"/>
    <xf numFmtId="44" fontId="9" fillId="0" borderId="0" xfId="0" applyNumberFormat="1" applyFont="1" applyBorder="1"/>
    <xf numFmtId="44" fontId="9" fillId="0" borderId="0" xfId="3" applyNumberFormat="1" applyFont="1" applyFill="1" applyBorder="1"/>
    <xf numFmtId="0" fontId="4" fillId="0" borderId="0" xfId="0" applyFont="1" applyAlignment="1">
      <alignment horizontal="left"/>
    </xf>
    <xf numFmtId="44" fontId="6" fillId="7" borderId="36" xfId="0" applyNumberFormat="1" applyFont="1" applyFill="1" applyBorder="1" applyAlignment="1" applyProtection="1">
      <alignment horizontal="center" vertical="center" wrapText="1"/>
    </xf>
    <xf numFmtId="44" fontId="6" fillId="7" borderId="45" xfId="0" applyNumberFormat="1" applyFont="1" applyFill="1" applyBorder="1" applyAlignment="1" applyProtection="1">
      <alignment horizontal="center" vertical="center" wrapText="1"/>
    </xf>
    <xf numFmtId="44" fontId="6" fillId="7" borderId="25" xfId="0" applyNumberFormat="1" applyFont="1" applyFill="1" applyBorder="1" applyAlignment="1" applyProtection="1">
      <alignment horizontal="center" vertical="center" wrapText="1"/>
    </xf>
    <xf numFmtId="44" fontId="6" fillId="7" borderId="53" xfId="0" applyNumberFormat="1" applyFont="1" applyFill="1" applyBorder="1" applyAlignment="1" applyProtection="1">
      <alignment horizontal="center" vertical="center" wrapText="1"/>
    </xf>
    <xf numFmtId="0" fontId="7" fillId="10" borderId="59" xfId="5" applyFont="1" applyFill="1" applyBorder="1" applyAlignment="1" applyProtection="1">
      <alignment horizontal="center"/>
    </xf>
    <xf numFmtId="0" fontId="7" fillId="10" borderId="36" xfId="5" applyFont="1" applyFill="1" applyBorder="1" applyAlignment="1" applyProtection="1">
      <alignment horizontal="center"/>
    </xf>
    <xf numFmtId="0" fontId="7" fillId="10" borderId="65" xfId="5" applyFont="1" applyFill="1" applyBorder="1" applyAlignment="1" applyProtection="1">
      <alignment horizontal="center"/>
    </xf>
    <xf numFmtId="44" fontId="7" fillId="13" borderId="21" xfId="4" applyNumberFormat="1" applyFont="1" applyFill="1" applyBorder="1" applyAlignment="1">
      <alignment horizontal="left" vertical="center" wrapText="1"/>
    </xf>
    <xf numFmtId="44" fontId="7" fillId="13" borderId="22" xfId="4" applyNumberFormat="1" applyFont="1" applyFill="1" applyBorder="1" applyAlignment="1">
      <alignment horizontal="left" vertical="center" wrapText="1"/>
    </xf>
    <xf numFmtId="44" fontId="7" fillId="13" borderId="23" xfId="4" applyNumberFormat="1" applyFont="1" applyFill="1" applyBorder="1" applyAlignment="1">
      <alignment horizontal="left" vertical="center" wrapText="1"/>
    </xf>
    <xf numFmtId="44" fontId="7" fillId="11" borderId="21" xfId="2" applyNumberFormat="1" applyFont="1" applyFill="1" applyBorder="1" applyAlignment="1">
      <alignment horizontal="left" vertical="center" wrapText="1"/>
    </xf>
    <xf numFmtId="44" fontId="7" fillId="11" borderId="22" xfId="2" applyNumberFormat="1" applyFont="1" applyFill="1" applyBorder="1" applyAlignment="1">
      <alignment horizontal="left" vertical="center" wrapText="1"/>
    </xf>
    <xf numFmtId="44" fontId="7" fillId="11" borderId="23" xfId="2" applyNumberFormat="1" applyFont="1" applyFill="1" applyBorder="1" applyAlignment="1">
      <alignment horizontal="left" vertical="center" wrapText="1"/>
    </xf>
    <xf numFmtId="44" fontId="7" fillId="5" borderId="21" xfId="0" applyNumberFormat="1" applyFont="1" applyFill="1" applyBorder="1" applyAlignment="1">
      <alignment horizontal="left" vertical="top" wrapText="1"/>
    </xf>
    <xf numFmtId="44" fontId="7" fillId="5" borderId="22" xfId="0" applyNumberFormat="1" applyFont="1" applyFill="1" applyBorder="1" applyAlignment="1">
      <alignment horizontal="left" vertical="top" wrapText="1"/>
    </xf>
    <xf numFmtId="44" fontId="7" fillId="5" borderId="23" xfId="0" applyNumberFormat="1" applyFont="1" applyFill="1" applyBorder="1" applyAlignment="1">
      <alignment horizontal="left" vertical="top" wrapText="1"/>
    </xf>
    <xf numFmtId="44" fontId="7" fillId="10" borderId="21" xfId="5" applyNumberFormat="1" applyFont="1" applyFill="1" applyBorder="1" applyAlignment="1">
      <alignment horizontal="left" vertical="center" wrapText="1"/>
    </xf>
    <xf numFmtId="44" fontId="7" fillId="10" borderId="22" xfId="5" applyNumberFormat="1" applyFont="1" applyFill="1" applyBorder="1" applyAlignment="1">
      <alignment horizontal="left" vertical="center" wrapText="1"/>
    </xf>
    <xf numFmtId="44" fontId="7" fillId="10" borderId="23" xfId="5" applyNumberFormat="1" applyFont="1" applyFill="1" applyBorder="1" applyAlignment="1">
      <alignment horizontal="left" vertical="center" wrapText="1"/>
    </xf>
    <xf numFmtId="44" fontId="7" fillId="5" borderId="21" xfId="0" applyNumberFormat="1" applyFont="1" applyFill="1" applyBorder="1" applyAlignment="1">
      <alignment horizontal="left" vertical="center" wrapText="1"/>
    </xf>
    <xf numFmtId="44" fontId="7" fillId="5" borderId="22" xfId="0" applyNumberFormat="1" applyFont="1" applyFill="1" applyBorder="1" applyAlignment="1">
      <alignment horizontal="left" vertical="center" wrapText="1"/>
    </xf>
    <xf numFmtId="44" fontId="7" fillId="5" borderId="23" xfId="0" applyNumberFormat="1" applyFont="1" applyFill="1" applyBorder="1" applyAlignment="1">
      <alignment horizontal="left" vertical="center" wrapText="1"/>
    </xf>
    <xf numFmtId="44" fontId="7" fillId="12" borderId="21" xfId="5" applyNumberFormat="1" applyFont="1" applyFill="1" applyBorder="1" applyAlignment="1">
      <alignment horizontal="left" vertical="center" wrapText="1"/>
    </xf>
    <xf numFmtId="44" fontId="7" fillId="12" borderId="22" xfId="5" applyNumberFormat="1" applyFont="1" applyFill="1" applyBorder="1" applyAlignment="1">
      <alignment horizontal="left" vertical="center" wrapText="1"/>
    </xf>
    <xf numFmtId="44" fontId="7" fillId="12" borderId="23" xfId="5" applyNumberFormat="1" applyFont="1" applyFill="1" applyBorder="1" applyAlignment="1">
      <alignment horizontal="left" vertical="center" wrapText="1"/>
    </xf>
    <xf numFmtId="44" fontId="7" fillId="12" borderId="11" xfId="5" applyNumberFormat="1" applyFont="1" applyFill="1" applyBorder="1" applyAlignment="1">
      <alignment horizontal="left" vertical="center" wrapText="1"/>
    </xf>
    <xf numFmtId="44" fontId="7" fillId="12" borderId="66" xfId="5" applyNumberFormat="1" applyFont="1" applyFill="1" applyBorder="1" applyAlignment="1">
      <alignment horizontal="left" vertical="center" wrapText="1"/>
    </xf>
    <xf numFmtId="44" fontId="7" fillId="12" borderId="52" xfId="5" applyNumberFormat="1" applyFont="1" applyFill="1" applyBorder="1" applyAlignment="1">
      <alignment horizontal="left" vertical="center" wrapText="1"/>
    </xf>
    <xf numFmtId="44" fontId="7" fillId="12" borderId="17" xfId="5" applyNumberFormat="1" applyFont="1" applyFill="1" applyBorder="1" applyAlignment="1">
      <alignment horizontal="left" vertical="center" wrapText="1"/>
    </xf>
    <xf numFmtId="44" fontId="7" fillId="12" borderId="2" xfId="5" applyNumberFormat="1" applyFont="1" applyFill="1" applyBorder="1" applyAlignment="1">
      <alignment horizontal="left" vertical="center" wrapText="1"/>
    </xf>
    <xf numFmtId="44" fontId="7" fillId="12" borderId="42" xfId="5" applyNumberFormat="1" applyFont="1" applyFill="1" applyBorder="1" applyAlignment="1">
      <alignment horizontal="left" vertical="center" wrapText="1"/>
    </xf>
    <xf numFmtId="44" fontId="5" fillId="17" borderId="9" xfId="6" applyNumberFormat="1" applyFont="1" applyFill="1" applyBorder="1" applyAlignment="1">
      <alignment horizontal="center" vertical="center"/>
    </xf>
    <xf numFmtId="44" fontId="5" fillId="17" borderId="33" xfId="6" applyNumberFormat="1" applyFont="1" applyFill="1" applyBorder="1" applyAlignment="1">
      <alignment horizontal="center" vertical="center"/>
    </xf>
    <xf numFmtId="44" fontId="5" fillId="17" borderId="8" xfId="6" applyNumberFormat="1" applyFont="1" applyFill="1" applyBorder="1" applyAlignment="1">
      <alignment horizontal="center" vertical="center"/>
    </xf>
    <xf numFmtId="44" fontId="5" fillId="17" borderId="11" xfId="6" applyNumberFormat="1" applyFont="1" applyFill="1" applyBorder="1" applyAlignment="1">
      <alignment horizontal="center" vertical="center"/>
    </xf>
    <xf numFmtId="44" fontId="5" fillId="17" borderId="66" xfId="6" applyNumberFormat="1" applyFont="1" applyFill="1" applyBorder="1" applyAlignment="1">
      <alignment horizontal="center" vertical="center"/>
    </xf>
    <xf numFmtId="44" fontId="5" fillId="17" borderId="52" xfId="6" applyNumberFormat="1" applyFont="1" applyFill="1" applyBorder="1" applyAlignment="1">
      <alignment horizontal="center" vertical="center"/>
    </xf>
    <xf numFmtId="44" fontId="7" fillId="10" borderId="9" xfId="5" applyNumberFormat="1" applyFont="1" applyFill="1" applyBorder="1" applyAlignment="1">
      <alignment horizontal="left" vertical="center" wrapText="1"/>
    </xf>
    <xf numFmtId="44" fontId="7" fillId="10" borderId="33" xfId="5" applyNumberFormat="1" applyFont="1" applyFill="1" applyBorder="1" applyAlignment="1">
      <alignment horizontal="left" vertical="center" wrapText="1"/>
    </xf>
    <xf numFmtId="44" fontId="7" fillId="10" borderId="8" xfId="5" applyNumberFormat="1" applyFont="1" applyFill="1" applyBorder="1" applyAlignment="1">
      <alignment horizontal="left" vertical="center" wrapText="1"/>
    </xf>
    <xf numFmtId="44" fontId="7" fillId="5" borderId="9" xfId="0" applyNumberFormat="1" applyFont="1" applyFill="1" applyBorder="1" applyAlignment="1">
      <alignment horizontal="left" vertical="top" wrapText="1"/>
    </xf>
    <xf numFmtId="44" fontId="7" fillId="5" borderId="33" xfId="0" applyNumberFormat="1" applyFont="1" applyFill="1" applyBorder="1" applyAlignment="1">
      <alignment horizontal="left" vertical="top" wrapText="1"/>
    </xf>
    <xf numFmtId="44" fontId="7" fillId="5" borderId="8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10" borderId="21" xfId="5" applyFont="1" applyFill="1" applyBorder="1" applyAlignment="1" applyProtection="1">
      <alignment horizontal="center"/>
    </xf>
    <xf numFmtId="0" fontId="8" fillId="10" borderId="22" xfId="5" applyFont="1" applyFill="1" applyBorder="1" applyAlignment="1" applyProtection="1">
      <alignment horizontal="center"/>
    </xf>
    <xf numFmtId="0" fontId="8" fillId="10" borderId="23" xfId="5" applyFont="1" applyFill="1" applyBorder="1" applyAlignment="1" applyProtection="1">
      <alignment horizontal="center"/>
    </xf>
    <xf numFmtId="0" fontId="5" fillId="16" borderId="9" xfId="0" applyFont="1" applyFill="1" applyBorder="1" applyAlignment="1">
      <alignment horizontal="center" vertical="center"/>
    </xf>
    <xf numFmtId="0" fontId="5" fillId="16" borderId="33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center" vertical="center" wrapText="1"/>
    </xf>
    <xf numFmtId="44" fontId="7" fillId="0" borderId="33" xfId="0" applyNumberFormat="1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>
      <alignment horizontal="center" vertical="center" wrapText="1"/>
    </xf>
    <xf numFmtId="0" fontId="7" fillId="10" borderId="21" xfId="5" applyFont="1" applyFill="1" applyBorder="1" applyAlignment="1" applyProtection="1">
      <alignment horizontal="center"/>
    </xf>
    <xf numFmtId="0" fontId="7" fillId="10" borderId="22" xfId="5" applyFont="1" applyFill="1" applyBorder="1" applyAlignment="1" applyProtection="1">
      <alignment horizontal="center"/>
    </xf>
    <xf numFmtId="0" fontId="7" fillId="10" borderId="23" xfId="5" applyFont="1" applyFill="1" applyBorder="1" applyAlignment="1" applyProtection="1">
      <alignment horizontal="center"/>
    </xf>
    <xf numFmtId="44" fontId="6" fillId="7" borderId="13" xfId="0" applyNumberFormat="1" applyFont="1" applyFill="1" applyBorder="1" applyAlignment="1" applyProtection="1">
      <alignment horizontal="center" vertical="center" wrapText="1"/>
    </xf>
    <xf numFmtId="44" fontId="6" fillId="7" borderId="27" xfId="0" applyNumberFormat="1" applyFont="1" applyFill="1" applyBorder="1" applyAlignment="1" applyProtection="1">
      <alignment horizontal="center" vertical="center" wrapText="1"/>
    </xf>
    <xf numFmtId="44" fontId="7" fillId="14" borderId="9" xfId="0" applyNumberFormat="1" applyFont="1" applyFill="1" applyBorder="1" applyAlignment="1" applyProtection="1">
      <alignment horizontal="center" vertical="center" wrapText="1"/>
      <protection locked="0"/>
    </xf>
    <xf numFmtId="44" fontId="7" fillId="14" borderId="33" xfId="0" applyNumberFormat="1" applyFont="1" applyFill="1" applyBorder="1" applyAlignment="1" applyProtection="1">
      <alignment horizontal="center" vertical="center" wrapText="1"/>
      <protection locked="0"/>
    </xf>
    <xf numFmtId="44" fontId="7" fillId="14" borderId="8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49" xfId="0" applyNumberFormat="1" applyFont="1" applyBorder="1" applyAlignment="1" applyProtection="1">
      <alignment horizontal="center" vertical="center"/>
      <protection locked="0"/>
    </xf>
    <xf numFmtId="44" fontId="7" fillId="0" borderId="40" xfId="0" applyNumberFormat="1" applyFont="1" applyBorder="1" applyAlignment="1" applyProtection="1">
      <alignment horizontal="center" vertical="center"/>
      <protection locked="0"/>
    </xf>
    <xf numFmtId="44" fontId="7" fillId="0" borderId="16" xfId="0" applyNumberFormat="1" applyFont="1" applyBorder="1" applyAlignment="1" applyProtection="1">
      <alignment horizontal="center" vertical="center"/>
      <protection locked="0"/>
    </xf>
    <xf numFmtId="44" fontId="5" fillId="0" borderId="13" xfId="0" applyNumberFormat="1" applyFont="1" applyFill="1" applyBorder="1" applyAlignment="1" applyProtection="1">
      <alignment horizontal="center"/>
      <protection locked="0"/>
    </xf>
    <xf numFmtId="44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25" xfId="0" applyNumberFormat="1" applyFont="1" applyFill="1" applyBorder="1" applyAlignment="1" applyProtection="1">
      <alignment horizontal="center"/>
      <protection locked="0"/>
    </xf>
    <xf numFmtId="44" fontId="5" fillId="0" borderId="17" xfId="0" applyNumberFormat="1" applyFont="1" applyFill="1" applyBorder="1" applyAlignment="1" applyProtection="1">
      <alignment horizontal="center"/>
      <protection locked="0"/>
    </xf>
    <xf numFmtId="44" fontId="5" fillId="0" borderId="2" xfId="0" applyNumberFormat="1" applyFont="1" applyFill="1" applyBorder="1" applyAlignment="1" applyProtection="1">
      <alignment horizontal="center"/>
      <protection locked="0"/>
    </xf>
    <xf numFmtId="44" fontId="5" fillId="0" borderId="42" xfId="0" applyNumberFormat="1" applyFont="1" applyFill="1" applyBorder="1" applyAlignment="1" applyProtection="1">
      <alignment horizontal="center"/>
      <protection locked="0"/>
    </xf>
    <xf numFmtId="44" fontId="5" fillId="0" borderId="57" xfId="0" applyNumberFormat="1" applyFont="1" applyFill="1" applyBorder="1" applyAlignment="1" applyProtection="1">
      <alignment horizontal="center"/>
      <protection locked="0"/>
    </xf>
    <xf numFmtId="44" fontId="5" fillId="0" borderId="38" xfId="0" applyNumberFormat="1" applyFont="1" applyFill="1" applyBorder="1" applyAlignment="1" applyProtection="1">
      <alignment horizontal="center"/>
      <protection locked="0"/>
    </xf>
    <xf numFmtId="44" fontId="5" fillId="0" borderId="58" xfId="0" applyNumberFormat="1" applyFont="1" applyFill="1" applyBorder="1" applyAlignment="1" applyProtection="1">
      <alignment horizontal="center"/>
      <protection locked="0"/>
    </xf>
    <xf numFmtId="44" fontId="5" fillId="0" borderId="54" xfId="0" applyNumberFormat="1" applyFont="1" applyBorder="1" applyAlignment="1" applyProtection="1">
      <alignment horizontal="center"/>
      <protection locked="0"/>
    </xf>
    <xf numFmtId="44" fontId="5" fillId="0" borderId="17" xfId="0" applyNumberFormat="1" applyFont="1" applyBorder="1" applyAlignment="1" applyProtection="1">
      <alignment horizontal="left"/>
      <protection locked="0"/>
    </xf>
    <xf numFmtId="44" fontId="5" fillId="0" borderId="2" xfId="0" applyNumberFormat="1" applyFont="1" applyBorder="1" applyAlignment="1" applyProtection="1">
      <alignment horizontal="left"/>
      <protection locked="0"/>
    </xf>
    <xf numFmtId="44" fontId="5" fillId="0" borderId="42" xfId="0" applyNumberFormat="1" applyFont="1" applyBorder="1" applyAlignment="1" applyProtection="1">
      <alignment horizontal="left"/>
      <protection locked="0"/>
    </xf>
    <xf numFmtId="44" fontId="5" fillId="9" borderId="33" xfId="0" applyNumberFormat="1" applyFont="1" applyFill="1" applyBorder="1" applyAlignment="1" applyProtection="1">
      <alignment horizontal="center"/>
      <protection locked="0"/>
    </xf>
    <xf numFmtId="44" fontId="5" fillId="9" borderId="8" xfId="0" applyNumberFormat="1" applyFont="1" applyFill="1" applyBorder="1" applyAlignment="1" applyProtection="1">
      <alignment horizontal="center"/>
      <protection locked="0"/>
    </xf>
    <xf numFmtId="44" fontId="5" fillId="0" borderId="15" xfId="0" applyNumberFormat="1" applyFont="1" applyBorder="1" applyAlignment="1" applyProtection="1">
      <alignment horizontal="center"/>
      <protection locked="0"/>
    </xf>
    <xf numFmtId="44" fontId="5" fillId="0" borderId="66" xfId="0" applyNumberFormat="1" applyFont="1" applyBorder="1" applyAlignment="1" applyProtection="1">
      <alignment horizontal="center"/>
      <protection locked="0"/>
    </xf>
    <xf numFmtId="44" fontId="5" fillId="0" borderId="52" xfId="0" applyNumberFormat="1" applyFont="1" applyBorder="1" applyAlignment="1" applyProtection="1">
      <alignment horizontal="center"/>
      <protection locked="0"/>
    </xf>
    <xf numFmtId="44" fontId="5" fillId="0" borderId="48" xfId="0" applyNumberFormat="1" applyFont="1" applyFill="1" applyBorder="1" applyAlignment="1" applyProtection="1">
      <alignment horizontal="left"/>
      <protection locked="0"/>
    </xf>
    <xf numFmtId="44" fontId="5" fillId="0" borderId="29" xfId="0" applyNumberFormat="1" applyFont="1" applyFill="1" applyBorder="1" applyAlignment="1" applyProtection="1">
      <alignment horizontal="left"/>
      <protection locked="0"/>
    </xf>
    <xf numFmtId="44" fontId="5" fillId="0" borderId="43" xfId="0" applyNumberFormat="1" applyFont="1" applyFill="1" applyBorder="1" applyAlignment="1" applyProtection="1">
      <alignment horizontal="left"/>
      <protection locked="0"/>
    </xf>
    <xf numFmtId="44" fontId="7" fillId="8" borderId="63" xfId="0" applyNumberFormat="1" applyFont="1" applyFill="1" applyBorder="1" applyAlignment="1" applyProtection="1">
      <alignment horizontal="center"/>
      <protection locked="0"/>
    </xf>
    <xf numFmtId="44" fontId="7" fillId="8" borderId="31" xfId="0" applyNumberFormat="1" applyFont="1" applyFill="1" applyBorder="1" applyAlignment="1" applyProtection="1">
      <alignment horizontal="center"/>
      <protection locked="0"/>
    </xf>
    <xf numFmtId="44" fontId="7" fillId="8" borderId="32" xfId="0" applyNumberFormat="1" applyFont="1" applyFill="1" applyBorder="1" applyAlignment="1" applyProtection="1">
      <alignment horizontal="center"/>
      <protection locked="0"/>
    </xf>
    <xf numFmtId="44" fontId="5" fillId="0" borderId="3" xfId="0" applyNumberFormat="1" applyFont="1" applyFill="1" applyBorder="1" applyAlignment="1" applyProtection="1">
      <alignment horizontal="center"/>
      <protection locked="0"/>
    </xf>
    <xf numFmtId="44" fontId="5" fillId="0" borderId="4" xfId="0" applyNumberFormat="1" applyFont="1" applyFill="1" applyBorder="1" applyAlignment="1" applyProtection="1">
      <alignment horizontal="center"/>
      <protection locked="0"/>
    </xf>
    <xf numFmtId="44" fontId="5" fillId="0" borderId="1" xfId="0" applyNumberFormat="1" applyFont="1" applyFill="1" applyBorder="1" applyAlignment="1" applyProtection="1">
      <alignment horizontal="center"/>
      <protection locked="0"/>
    </xf>
    <xf numFmtId="44" fontId="5" fillId="9" borderId="9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Border="1"/>
    <xf numFmtId="0" fontId="4" fillId="0" borderId="8" xfId="0" applyFont="1" applyBorder="1"/>
    <xf numFmtId="3" fontId="7" fillId="9" borderId="56" xfId="0" applyNumberFormat="1" applyFont="1" applyFill="1" applyBorder="1" applyAlignment="1" applyProtection="1">
      <alignment horizontal="center"/>
      <protection locked="0"/>
    </xf>
    <xf numFmtId="3" fontId="7" fillId="9" borderId="60" xfId="0" applyNumberFormat="1" applyFont="1" applyFill="1" applyBorder="1" applyAlignment="1" applyProtection="1">
      <alignment horizontal="center"/>
      <protection locked="0"/>
    </xf>
    <xf numFmtId="0" fontId="4" fillId="0" borderId="60" xfId="0" applyFont="1" applyBorder="1"/>
    <xf numFmtId="44" fontId="5" fillId="0" borderId="53" xfId="0" applyNumberFormat="1" applyFont="1" applyFill="1" applyBorder="1" applyAlignment="1" applyProtection="1">
      <alignment horizontal="center"/>
      <protection locked="0"/>
    </xf>
    <xf numFmtId="44" fontId="5" fillId="0" borderId="50" xfId="0" applyNumberFormat="1" applyFont="1" applyFill="1" applyBorder="1" applyAlignment="1" applyProtection="1">
      <alignment horizontal="center"/>
      <protection locked="0"/>
    </xf>
    <xf numFmtId="44" fontId="5" fillId="0" borderId="51" xfId="0" applyNumberFormat="1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26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44" fontId="5" fillId="0" borderId="58" xfId="0" applyNumberFormat="1" applyFont="1" applyBorder="1" applyAlignment="1" applyProtection="1">
      <alignment horizontal="center"/>
      <protection locked="0"/>
    </xf>
    <xf numFmtId="44" fontId="5" fillId="0" borderId="24" xfId="0" applyNumberFormat="1" applyFont="1" applyBorder="1" applyAlignment="1" applyProtection="1">
      <alignment horizontal="center"/>
      <protection locked="0"/>
    </xf>
    <xf numFmtId="44" fontId="5" fillId="0" borderId="41" xfId="0" applyNumberFormat="1" applyFont="1" applyBorder="1" applyAlignment="1" applyProtection="1">
      <alignment horizontal="center"/>
      <protection locked="0"/>
    </xf>
    <xf numFmtId="44" fontId="5" fillId="0" borderId="15" xfId="0" applyNumberFormat="1" applyFont="1" applyFill="1" applyBorder="1" applyAlignment="1" applyProtection="1">
      <alignment horizontal="center"/>
      <protection locked="0"/>
    </xf>
    <xf numFmtId="44" fontId="5" fillId="0" borderId="66" xfId="0" applyNumberFormat="1" applyFont="1" applyFill="1" applyBorder="1" applyAlignment="1" applyProtection="1">
      <alignment horizontal="center"/>
      <protection locked="0"/>
    </xf>
    <xf numFmtId="44" fontId="5" fillId="0" borderId="52" xfId="0" applyNumberFormat="1" applyFont="1" applyFill="1" applyBorder="1" applyAlignment="1" applyProtection="1">
      <alignment horizontal="center"/>
      <protection locked="0"/>
    </xf>
    <xf numFmtId="44" fontId="5" fillId="0" borderId="35" xfId="0" applyNumberFormat="1" applyFont="1" applyBorder="1" applyAlignment="1" applyProtection="1">
      <alignment horizontal="center"/>
      <protection locked="0"/>
    </xf>
    <xf numFmtId="44" fontId="5" fillId="0" borderId="44" xfId="0" applyNumberFormat="1" applyFont="1" applyBorder="1" applyAlignment="1" applyProtection="1">
      <alignment horizontal="center"/>
      <protection locked="0"/>
    </xf>
    <xf numFmtId="44" fontId="8" fillId="0" borderId="62" xfId="0" applyNumberFormat="1" applyFont="1" applyFill="1" applyBorder="1" applyAlignment="1" applyProtection="1">
      <alignment horizontal="center"/>
      <protection locked="0"/>
    </xf>
    <xf numFmtId="44" fontId="8" fillId="0" borderId="35" xfId="0" applyNumberFormat="1" applyFont="1" applyFill="1" applyBorder="1" applyAlignment="1" applyProtection="1">
      <alignment horizontal="center"/>
      <protection locked="0"/>
    </xf>
    <xf numFmtId="44" fontId="8" fillId="0" borderId="54" xfId="0" applyNumberFormat="1" applyFont="1" applyFill="1" applyBorder="1" applyAlignment="1" applyProtection="1">
      <alignment horizontal="center"/>
      <protection locked="0"/>
    </xf>
    <xf numFmtId="44" fontId="5" fillId="0" borderId="48" xfId="0" applyNumberFormat="1" applyFont="1" applyBorder="1" applyAlignment="1" applyProtection="1">
      <alignment horizontal="left"/>
      <protection locked="0"/>
    </xf>
    <xf numFmtId="44" fontId="5" fillId="0" borderId="29" xfId="0" applyNumberFormat="1" applyFont="1" applyBorder="1" applyAlignment="1" applyProtection="1">
      <alignment horizontal="left"/>
      <protection locked="0"/>
    </xf>
    <xf numFmtId="44" fontId="5" fillId="0" borderId="43" xfId="0" applyNumberFormat="1" applyFont="1" applyBorder="1" applyAlignment="1" applyProtection="1">
      <alignment horizontal="left"/>
      <protection locked="0"/>
    </xf>
    <xf numFmtId="44" fontId="8" fillId="0" borderId="7" xfId="0" applyNumberFormat="1" applyFont="1" applyFill="1" applyBorder="1" applyAlignment="1" applyProtection="1">
      <alignment horizontal="center"/>
      <protection locked="0"/>
    </xf>
    <xf numFmtId="44" fontId="8" fillId="0" borderId="10" xfId="0" applyNumberFormat="1" applyFont="1" applyFill="1" applyBorder="1" applyAlignment="1" applyProtection="1">
      <alignment horizontal="center"/>
      <protection locked="0"/>
    </xf>
    <xf numFmtId="44" fontId="8" fillId="0" borderId="39" xfId="0" applyNumberFormat="1" applyFont="1" applyFill="1" applyBorder="1" applyAlignment="1" applyProtection="1">
      <alignment horizontal="center"/>
      <protection locked="0"/>
    </xf>
  </cellXfs>
  <cellStyles count="9">
    <cellStyle name="Accent4" xfId="2" builtinId="41"/>
    <cellStyle name="Accent5" xfId="3" builtinId="45"/>
    <cellStyle name="Accent6" xfId="4" builtinId="49"/>
    <cellStyle name="Milliers 2" xfId="7"/>
    <cellStyle name="Monétaire" xfId="1" builtinId="4"/>
    <cellStyle name="Monétaire 2" xfId="8"/>
    <cellStyle name="Monétaire 3" xfId="6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2</xdr:col>
      <xdr:colOff>0</xdr:colOff>
      <xdr:row>0</xdr:row>
      <xdr:rowOff>508635</xdr:rowOff>
    </xdr:to>
    <xdr:pic>
      <xdr:nvPicPr>
        <xdr:cNvPr id="3" name="Image 2" descr="PADEM_Logo_BI">
          <a:extLst>
            <a:ext uri="{FF2B5EF4-FFF2-40B4-BE49-F238E27FC236}">
              <a16:creationId xmlns="" xmlns:a16="http://schemas.microsoft.com/office/drawing/2014/main" id="{EBBF498C-7118-4C73-B822-4B155FFBFA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5240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80" zoomScaleNormal="80" workbookViewId="0">
      <selection sqref="A1:R1"/>
    </sheetView>
  </sheetViews>
  <sheetFormatPr baseColWidth="10" defaultRowHeight="15"/>
  <cols>
    <col min="1" max="1" width="11.42578125" style="191"/>
    <col min="2" max="2" width="12.85546875" style="191" customWidth="1"/>
    <col min="3" max="3" width="11.42578125" style="191"/>
    <col min="4" max="16384" width="11.42578125" style="2"/>
  </cols>
  <sheetData>
    <row r="1" spans="1:18" s="1" customFormat="1" ht="42" customHeight="1">
      <c r="A1" s="235" t="s">
        <v>84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s="1" customFormat="1" ht="16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>
      <c r="A3" s="236" t="s">
        <v>69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18">
      <c r="A4" s="236" t="s">
        <v>71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</row>
    <row r="5" spans="1:18">
      <c r="A5" s="236" t="s">
        <v>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</row>
    <row r="6" spans="1:18">
      <c r="A6" s="243" t="s">
        <v>0</v>
      </c>
      <c r="B6" s="243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  <c r="Q6" s="141"/>
      <c r="R6" s="141"/>
    </row>
    <row r="7" spans="1:18" ht="15.75" thickBot="1">
      <c r="A7" s="243" t="s">
        <v>53</v>
      </c>
      <c r="B7" s="243"/>
      <c r="C7" s="142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  <c r="Q7" s="141"/>
      <c r="R7" s="141"/>
    </row>
    <row r="8" spans="1:18" ht="15.75" thickBot="1">
      <c r="A8" s="143"/>
      <c r="B8" s="143"/>
      <c r="C8" s="139"/>
      <c r="D8" s="244" t="s">
        <v>54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6"/>
    </row>
    <row r="9" spans="1:18" ht="15.75" thickBot="1">
      <c r="A9" s="250" t="s">
        <v>2</v>
      </c>
      <c r="B9" s="192" t="s">
        <v>3</v>
      </c>
      <c r="C9" s="194" t="s">
        <v>4</v>
      </c>
      <c r="D9" s="196" t="s">
        <v>55</v>
      </c>
      <c r="E9" s="197"/>
      <c r="F9" s="198"/>
      <c r="G9" s="196" t="s">
        <v>56</v>
      </c>
      <c r="H9" s="197"/>
      <c r="I9" s="198"/>
      <c r="J9" s="247" t="s">
        <v>57</v>
      </c>
      <c r="K9" s="248"/>
      <c r="L9" s="249"/>
      <c r="M9" s="247" t="s">
        <v>58</v>
      </c>
      <c r="N9" s="248"/>
      <c r="O9" s="249"/>
      <c r="P9" s="237" t="s">
        <v>5</v>
      </c>
      <c r="Q9" s="238"/>
      <c r="R9" s="239"/>
    </row>
    <row r="10" spans="1:18" ht="15.75" thickBot="1">
      <c r="A10" s="251"/>
      <c r="B10" s="193"/>
      <c r="C10" s="195"/>
      <c r="D10" s="4" t="s">
        <v>6</v>
      </c>
      <c r="E10" s="5" t="s">
        <v>7</v>
      </c>
      <c r="F10" s="6" t="s">
        <v>8</v>
      </c>
      <c r="G10" s="4" t="s">
        <v>6</v>
      </c>
      <c r="H10" s="5" t="s">
        <v>7</v>
      </c>
      <c r="I10" s="6" t="s">
        <v>8</v>
      </c>
      <c r="J10" s="4" t="s">
        <v>6</v>
      </c>
      <c r="K10" s="5" t="s">
        <v>7</v>
      </c>
      <c r="L10" s="7" t="s">
        <v>8</v>
      </c>
      <c r="M10" s="4" t="s">
        <v>6</v>
      </c>
      <c r="N10" s="5" t="s">
        <v>7</v>
      </c>
      <c r="O10" s="7" t="s">
        <v>8</v>
      </c>
      <c r="P10" s="8" t="s">
        <v>6</v>
      </c>
      <c r="Q10" s="9" t="s">
        <v>7</v>
      </c>
      <c r="R10" s="10" t="s">
        <v>8</v>
      </c>
    </row>
    <row r="11" spans="1:18" ht="15.75" thickBot="1">
      <c r="A11" s="205" t="s">
        <v>20</v>
      </c>
      <c r="B11" s="206"/>
      <c r="C11" s="207"/>
      <c r="D11" s="240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2"/>
    </row>
    <row r="12" spans="1:18">
      <c r="A12" s="11" t="s">
        <v>25</v>
      </c>
      <c r="B12" s="12"/>
      <c r="C12" s="13"/>
      <c r="D12" s="14"/>
      <c r="E12" s="15"/>
      <c r="F12" s="16">
        <f>D12-E12</f>
        <v>0</v>
      </c>
      <c r="G12" s="14"/>
      <c r="H12" s="15"/>
      <c r="I12" s="16">
        <f>G12-H12</f>
        <v>0</v>
      </c>
      <c r="J12" s="14"/>
      <c r="K12" s="15"/>
      <c r="L12" s="16">
        <f>J12-K12</f>
        <v>0</v>
      </c>
      <c r="M12" s="14"/>
      <c r="N12" s="15"/>
      <c r="O12" s="17">
        <f>M12-N12</f>
        <v>0</v>
      </c>
      <c r="P12" s="18">
        <f>M12+J12+G12+D12</f>
        <v>0</v>
      </c>
      <c r="Q12" s="19">
        <f>N12+K12+H12+E12</f>
        <v>0</v>
      </c>
      <c r="R12" s="20">
        <f>P12-Q12</f>
        <v>0</v>
      </c>
    </row>
    <row r="13" spans="1:18">
      <c r="A13" s="21" t="s">
        <v>26</v>
      </c>
      <c r="B13" s="22"/>
      <c r="C13" s="23"/>
      <c r="D13" s="24"/>
      <c r="E13" s="25"/>
      <c r="F13" s="26">
        <f t="shared" ref="F13:F76" si="0">D13-E13</f>
        <v>0</v>
      </c>
      <c r="G13" s="24"/>
      <c r="H13" s="25"/>
      <c r="I13" s="26">
        <f t="shared" ref="I13:I29" si="1">G13-H13</f>
        <v>0</v>
      </c>
      <c r="J13" s="24"/>
      <c r="K13" s="25"/>
      <c r="L13" s="26">
        <f t="shared" ref="L13:L76" si="2">J13-K13</f>
        <v>0</v>
      </c>
      <c r="M13" s="24"/>
      <c r="N13" s="25"/>
      <c r="O13" s="27">
        <f t="shared" ref="O13:O76" si="3">M13-N13</f>
        <v>0</v>
      </c>
      <c r="P13" s="24">
        <f t="shared" ref="P13:P76" si="4">M13+J13+G13+D13</f>
        <v>0</v>
      </c>
      <c r="Q13" s="25">
        <f t="shared" ref="Q13:Q76" si="5">N13+K13+H13+E13</f>
        <v>0</v>
      </c>
      <c r="R13" s="28">
        <f t="shared" ref="R13:R76" si="6">P13-Q13</f>
        <v>0</v>
      </c>
    </row>
    <row r="14" spans="1:18">
      <c r="A14" s="21" t="s">
        <v>27</v>
      </c>
      <c r="B14" s="22"/>
      <c r="C14" s="29"/>
      <c r="D14" s="30"/>
      <c r="E14" s="31"/>
      <c r="F14" s="26">
        <f t="shared" si="0"/>
        <v>0</v>
      </c>
      <c r="G14" s="30"/>
      <c r="H14" s="31"/>
      <c r="I14" s="26">
        <f t="shared" si="1"/>
        <v>0</v>
      </c>
      <c r="J14" s="30"/>
      <c r="K14" s="31"/>
      <c r="L14" s="26">
        <f t="shared" si="2"/>
        <v>0</v>
      </c>
      <c r="M14" s="30"/>
      <c r="N14" s="31"/>
      <c r="O14" s="27">
        <f t="shared" si="3"/>
        <v>0</v>
      </c>
      <c r="P14" s="24">
        <f t="shared" si="4"/>
        <v>0</v>
      </c>
      <c r="Q14" s="25">
        <f t="shared" si="5"/>
        <v>0</v>
      </c>
      <c r="R14" s="28">
        <f t="shared" si="6"/>
        <v>0</v>
      </c>
    </row>
    <row r="15" spans="1:18">
      <c r="A15" s="21" t="s">
        <v>28</v>
      </c>
      <c r="B15" s="22"/>
      <c r="C15" s="29"/>
      <c r="D15" s="30"/>
      <c r="E15" s="31"/>
      <c r="F15" s="26">
        <f t="shared" si="0"/>
        <v>0</v>
      </c>
      <c r="G15" s="30"/>
      <c r="H15" s="31"/>
      <c r="I15" s="26">
        <f t="shared" si="1"/>
        <v>0</v>
      </c>
      <c r="J15" s="30"/>
      <c r="K15" s="31"/>
      <c r="L15" s="26">
        <f t="shared" si="2"/>
        <v>0</v>
      </c>
      <c r="M15" s="30"/>
      <c r="N15" s="31"/>
      <c r="O15" s="27">
        <f t="shared" si="3"/>
        <v>0</v>
      </c>
      <c r="P15" s="24">
        <f t="shared" si="4"/>
        <v>0</v>
      </c>
      <c r="Q15" s="25">
        <f t="shared" si="5"/>
        <v>0</v>
      </c>
      <c r="R15" s="28">
        <f t="shared" si="6"/>
        <v>0</v>
      </c>
    </row>
    <row r="16" spans="1:18">
      <c r="A16" s="21"/>
      <c r="B16" s="22"/>
      <c r="C16" s="29"/>
      <c r="D16" s="30"/>
      <c r="E16" s="31"/>
      <c r="F16" s="26">
        <f t="shared" si="0"/>
        <v>0</v>
      </c>
      <c r="G16" s="30"/>
      <c r="H16" s="31"/>
      <c r="I16" s="26">
        <f t="shared" si="1"/>
        <v>0</v>
      </c>
      <c r="J16" s="30"/>
      <c r="K16" s="31"/>
      <c r="L16" s="26">
        <f t="shared" si="2"/>
        <v>0</v>
      </c>
      <c r="M16" s="30"/>
      <c r="N16" s="31"/>
      <c r="O16" s="27">
        <f t="shared" si="3"/>
        <v>0</v>
      </c>
      <c r="P16" s="24">
        <f t="shared" si="4"/>
        <v>0</v>
      </c>
      <c r="Q16" s="25">
        <f t="shared" si="5"/>
        <v>0</v>
      </c>
      <c r="R16" s="28">
        <f t="shared" si="6"/>
        <v>0</v>
      </c>
    </row>
    <row r="17" spans="1:19">
      <c r="A17" s="21"/>
      <c r="B17" s="22"/>
      <c r="C17" s="29"/>
      <c r="D17" s="30"/>
      <c r="E17" s="31"/>
      <c r="F17" s="26">
        <f t="shared" si="0"/>
        <v>0</v>
      </c>
      <c r="G17" s="30"/>
      <c r="H17" s="31"/>
      <c r="I17" s="26">
        <f t="shared" si="1"/>
        <v>0</v>
      </c>
      <c r="J17" s="30"/>
      <c r="K17" s="31"/>
      <c r="L17" s="26">
        <f t="shared" si="2"/>
        <v>0</v>
      </c>
      <c r="M17" s="30"/>
      <c r="N17" s="31"/>
      <c r="O17" s="27">
        <f t="shared" si="3"/>
        <v>0</v>
      </c>
      <c r="P17" s="24">
        <f t="shared" si="4"/>
        <v>0</v>
      </c>
      <c r="Q17" s="25">
        <f t="shared" si="5"/>
        <v>0</v>
      </c>
      <c r="R17" s="28">
        <f t="shared" si="6"/>
        <v>0</v>
      </c>
    </row>
    <row r="18" spans="1:19">
      <c r="A18" s="21"/>
      <c r="B18" s="22"/>
      <c r="C18" s="29"/>
      <c r="D18" s="30"/>
      <c r="E18" s="31"/>
      <c r="F18" s="26">
        <f t="shared" si="0"/>
        <v>0</v>
      </c>
      <c r="G18" s="30"/>
      <c r="H18" s="31"/>
      <c r="I18" s="26">
        <f t="shared" si="1"/>
        <v>0</v>
      </c>
      <c r="J18" s="30"/>
      <c r="K18" s="31"/>
      <c r="L18" s="26">
        <f t="shared" si="2"/>
        <v>0</v>
      </c>
      <c r="M18" s="30"/>
      <c r="N18" s="31"/>
      <c r="O18" s="27">
        <f t="shared" si="3"/>
        <v>0</v>
      </c>
      <c r="P18" s="24">
        <f t="shared" si="4"/>
        <v>0</v>
      </c>
      <c r="Q18" s="25">
        <f t="shared" si="5"/>
        <v>0</v>
      </c>
      <c r="R18" s="28">
        <f t="shared" si="6"/>
        <v>0</v>
      </c>
    </row>
    <row r="19" spans="1:19">
      <c r="A19" s="21"/>
      <c r="B19" s="22"/>
      <c r="C19" s="29"/>
      <c r="D19" s="30"/>
      <c r="E19" s="31"/>
      <c r="F19" s="26">
        <f t="shared" si="0"/>
        <v>0</v>
      </c>
      <c r="G19" s="30"/>
      <c r="H19" s="31"/>
      <c r="I19" s="26">
        <f t="shared" si="1"/>
        <v>0</v>
      </c>
      <c r="J19" s="30"/>
      <c r="K19" s="31"/>
      <c r="L19" s="26">
        <f t="shared" si="2"/>
        <v>0</v>
      </c>
      <c r="M19" s="30"/>
      <c r="N19" s="31"/>
      <c r="O19" s="27">
        <f t="shared" si="3"/>
        <v>0</v>
      </c>
      <c r="P19" s="24">
        <f t="shared" si="4"/>
        <v>0</v>
      </c>
      <c r="Q19" s="25">
        <f t="shared" si="5"/>
        <v>0</v>
      </c>
      <c r="R19" s="28">
        <f t="shared" si="6"/>
        <v>0</v>
      </c>
    </row>
    <row r="20" spans="1:19">
      <c r="A20" s="21"/>
      <c r="B20" s="22"/>
      <c r="C20" s="29"/>
      <c r="D20" s="30"/>
      <c r="E20" s="31"/>
      <c r="F20" s="26">
        <f t="shared" si="0"/>
        <v>0</v>
      </c>
      <c r="G20" s="30"/>
      <c r="H20" s="31"/>
      <c r="I20" s="26">
        <f t="shared" si="1"/>
        <v>0</v>
      </c>
      <c r="J20" s="30"/>
      <c r="K20" s="31"/>
      <c r="L20" s="26">
        <f t="shared" si="2"/>
        <v>0</v>
      </c>
      <c r="M20" s="30"/>
      <c r="N20" s="31"/>
      <c r="O20" s="27">
        <f t="shared" si="3"/>
        <v>0</v>
      </c>
      <c r="P20" s="24">
        <f t="shared" si="4"/>
        <v>0</v>
      </c>
      <c r="Q20" s="25">
        <f t="shared" si="5"/>
        <v>0</v>
      </c>
      <c r="R20" s="28">
        <f t="shared" si="6"/>
        <v>0</v>
      </c>
    </row>
    <row r="21" spans="1:19">
      <c r="A21" s="21"/>
      <c r="B21" s="22"/>
      <c r="C21" s="23"/>
      <c r="D21" s="24"/>
      <c r="E21" s="25"/>
      <c r="F21" s="26">
        <f t="shared" si="0"/>
        <v>0</v>
      </c>
      <c r="G21" s="24"/>
      <c r="H21" s="25"/>
      <c r="I21" s="26">
        <f t="shared" si="1"/>
        <v>0</v>
      </c>
      <c r="J21" s="24"/>
      <c r="K21" s="25"/>
      <c r="L21" s="26">
        <f t="shared" si="2"/>
        <v>0</v>
      </c>
      <c r="M21" s="24"/>
      <c r="N21" s="25"/>
      <c r="O21" s="27">
        <f t="shared" si="3"/>
        <v>0</v>
      </c>
      <c r="P21" s="24">
        <f t="shared" si="4"/>
        <v>0</v>
      </c>
      <c r="Q21" s="25">
        <f t="shared" si="5"/>
        <v>0</v>
      </c>
      <c r="R21" s="28">
        <f t="shared" si="6"/>
        <v>0</v>
      </c>
    </row>
    <row r="22" spans="1:19">
      <c r="A22" s="21"/>
      <c r="B22" s="22"/>
      <c r="C22" s="29"/>
      <c r="D22" s="30"/>
      <c r="E22" s="31"/>
      <c r="F22" s="26">
        <f t="shared" si="0"/>
        <v>0</v>
      </c>
      <c r="G22" s="30"/>
      <c r="H22" s="31"/>
      <c r="I22" s="26">
        <f t="shared" si="1"/>
        <v>0</v>
      </c>
      <c r="J22" s="30"/>
      <c r="K22" s="31"/>
      <c r="L22" s="26">
        <f t="shared" si="2"/>
        <v>0</v>
      </c>
      <c r="M22" s="30"/>
      <c r="N22" s="31"/>
      <c r="O22" s="27">
        <f t="shared" si="3"/>
        <v>0</v>
      </c>
      <c r="P22" s="24">
        <f t="shared" si="4"/>
        <v>0</v>
      </c>
      <c r="Q22" s="25">
        <f t="shared" si="5"/>
        <v>0</v>
      </c>
      <c r="R22" s="28">
        <f t="shared" si="6"/>
        <v>0</v>
      </c>
    </row>
    <row r="23" spans="1:19">
      <c r="A23" s="21"/>
      <c r="B23" s="22"/>
      <c r="C23" s="29"/>
      <c r="D23" s="30"/>
      <c r="E23" s="31"/>
      <c r="F23" s="26">
        <f t="shared" si="0"/>
        <v>0</v>
      </c>
      <c r="G23" s="30"/>
      <c r="H23" s="31"/>
      <c r="I23" s="26">
        <f t="shared" si="1"/>
        <v>0</v>
      </c>
      <c r="J23" s="30"/>
      <c r="K23" s="31"/>
      <c r="L23" s="26">
        <f t="shared" si="2"/>
        <v>0</v>
      </c>
      <c r="M23" s="30"/>
      <c r="N23" s="31"/>
      <c r="O23" s="27">
        <f t="shared" si="3"/>
        <v>0</v>
      </c>
      <c r="P23" s="24">
        <f t="shared" si="4"/>
        <v>0</v>
      </c>
      <c r="Q23" s="25">
        <f t="shared" si="5"/>
        <v>0</v>
      </c>
      <c r="R23" s="28">
        <f t="shared" si="6"/>
        <v>0</v>
      </c>
    </row>
    <row r="24" spans="1:19">
      <c r="A24" s="32"/>
      <c r="B24" s="22"/>
      <c r="C24" s="33"/>
      <c r="D24" s="24"/>
      <c r="E24" s="25"/>
      <c r="F24" s="26">
        <f t="shared" si="0"/>
        <v>0</v>
      </c>
      <c r="G24" s="24"/>
      <c r="H24" s="25"/>
      <c r="I24" s="26">
        <f t="shared" si="1"/>
        <v>0</v>
      </c>
      <c r="J24" s="24"/>
      <c r="K24" s="25"/>
      <c r="L24" s="26">
        <f t="shared" si="2"/>
        <v>0</v>
      </c>
      <c r="M24" s="24"/>
      <c r="N24" s="25"/>
      <c r="O24" s="27">
        <f t="shared" si="3"/>
        <v>0</v>
      </c>
      <c r="P24" s="24">
        <f t="shared" si="4"/>
        <v>0</v>
      </c>
      <c r="Q24" s="25">
        <f t="shared" si="5"/>
        <v>0</v>
      </c>
      <c r="R24" s="28">
        <f t="shared" si="6"/>
        <v>0</v>
      </c>
    </row>
    <row r="25" spans="1:19">
      <c r="A25" s="21"/>
      <c r="B25" s="22"/>
      <c r="C25" s="29"/>
      <c r="D25" s="30"/>
      <c r="E25" s="31"/>
      <c r="F25" s="26">
        <f t="shared" si="0"/>
        <v>0</v>
      </c>
      <c r="G25" s="30"/>
      <c r="H25" s="31"/>
      <c r="I25" s="26">
        <f t="shared" si="1"/>
        <v>0</v>
      </c>
      <c r="J25" s="30"/>
      <c r="K25" s="31"/>
      <c r="L25" s="26">
        <f t="shared" si="2"/>
        <v>0</v>
      </c>
      <c r="M25" s="30"/>
      <c r="N25" s="31"/>
      <c r="O25" s="27">
        <f t="shared" si="3"/>
        <v>0</v>
      </c>
      <c r="P25" s="24">
        <f t="shared" si="4"/>
        <v>0</v>
      </c>
      <c r="Q25" s="25">
        <f t="shared" si="5"/>
        <v>0</v>
      </c>
      <c r="R25" s="28">
        <f t="shared" si="6"/>
        <v>0</v>
      </c>
    </row>
    <row r="26" spans="1:19">
      <c r="A26" s="21"/>
      <c r="B26" s="22"/>
      <c r="C26" s="29"/>
      <c r="D26" s="30"/>
      <c r="E26" s="31"/>
      <c r="F26" s="26">
        <f t="shared" si="0"/>
        <v>0</v>
      </c>
      <c r="G26" s="30"/>
      <c r="H26" s="31"/>
      <c r="I26" s="26">
        <f t="shared" si="1"/>
        <v>0</v>
      </c>
      <c r="J26" s="30"/>
      <c r="K26" s="31"/>
      <c r="L26" s="26">
        <f t="shared" si="2"/>
        <v>0</v>
      </c>
      <c r="M26" s="30"/>
      <c r="N26" s="31"/>
      <c r="O26" s="27">
        <f t="shared" si="3"/>
        <v>0</v>
      </c>
      <c r="P26" s="24">
        <f t="shared" si="4"/>
        <v>0</v>
      </c>
      <c r="Q26" s="25">
        <f t="shared" si="5"/>
        <v>0</v>
      </c>
      <c r="R26" s="28">
        <f t="shared" si="6"/>
        <v>0</v>
      </c>
    </row>
    <row r="27" spans="1:19">
      <c r="A27" s="21"/>
      <c r="B27" s="22"/>
      <c r="C27" s="29"/>
      <c r="D27" s="30"/>
      <c r="E27" s="31"/>
      <c r="F27" s="26">
        <f t="shared" si="0"/>
        <v>0</v>
      </c>
      <c r="G27" s="30"/>
      <c r="H27" s="31"/>
      <c r="I27" s="26">
        <f t="shared" si="1"/>
        <v>0</v>
      </c>
      <c r="J27" s="30"/>
      <c r="K27" s="31"/>
      <c r="L27" s="26">
        <f t="shared" si="2"/>
        <v>0</v>
      </c>
      <c r="M27" s="30"/>
      <c r="N27" s="31"/>
      <c r="O27" s="27">
        <f t="shared" si="3"/>
        <v>0</v>
      </c>
      <c r="P27" s="24">
        <f t="shared" si="4"/>
        <v>0</v>
      </c>
      <c r="Q27" s="25">
        <f t="shared" si="5"/>
        <v>0</v>
      </c>
      <c r="R27" s="28">
        <f t="shared" si="6"/>
        <v>0</v>
      </c>
    </row>
    <row r="28" spans="1:19" ht="15.75" thickBot="1">
      <c r="A28" s="34"/>
      <c r="B28" s="35"/>
      <c r="C28" s="36"/>
      <c r="D28" s="37"/>
      <c r="E28" s="38"/>
      <c r="F28" s="39">
        <f t="shared" si="0"/>
        <v>0</v>
      </c>
      <c r="G28" s="37"/>
      <c r="H28" s="38"/>
      <c r="I28" s="39">
        <f t="shared" si="1"/>
        <v>0</v>
      </c>
      <c r="J28" s="37"/>
      <c r="K28" s="38"/>
      <c r="L28" s="39">
        <f t="shared" si="2"/>
        <v>0</v>
      </c>
      <c r="M28" s="37"/>
      <c r="N28" s="38"/>
      <c r="O28" s="40">
        <f t="shared" si="3"/>
        <v>0</v>
      </c>
      <c r="P28" s="37">
        <f t="shared" si="4"/>
        <v>0</v>
      </c>
      <c r="Q28" s="38">
        <f t="shared" si="5"/>
        <v>0</v>
      </c>
      <c r="R28" s="41">
        <f t="shared" si="6"/>
        <v>0</v>
      </c>
    </row>
    <row r="29" spans="1:19" ht="15.75" thickBot="1">
      <c r="A29" s="208" t="s">
        <v>9</v>
      </c>
      <c r="B29" s="209"/>
      <c r="C29" s="210"/>
      <c r="D29" s="42">
        <f>SUM(D12:D28)</f>
        <v>0</v>
      </c>
      <c r="E29" s="42">
        <f>SUM(E12:E28)</f>
        <v>0</v>
      </c>
      <c r="F29" s="43">
        <f t="shared" si="0"/>
        <v>0</v>
      </c>
      <c r="G29" s="42">
        <f>SUM(G12:G28)</f>
        <v>0</v>
      </c>
      <c r="H29" s="44"/>
      <c r="I29" s="43">
        <f t="shared" si="1"/>
        <v>0</v>
      </c>
      <c r="J29" s="42">
        <f>SUM(J12:J28)</f>
        <v>0</v>
      </c>
      <c r="K29" s="44"/>
      <c r="L29" s="43">
        <f t="shared" si="2"/>
        <v>0</v>
      </c>
      <c r="M29" s="42">
        <f>SUM(M12:M28)</f>
        <v>0</v>
      </c>
      <c r="N29" s="44"/>
      <c r="O29" s="43">
        <f t="shared" si="3"/>
        <v>0</v>
      </c>
      <c r="P29" s="42">
        <f>SUM(P12:P28)</f>
        <v>0</v>
      </c>
      <c r="Q29" s="44">
        <f t="shared" si="5"/>
        <v>0</v>
      </c>
      <c r="R29" s="43">
        <f t="shared" si="6"/>
        <v>0</v>
      </c>
    </row>
    <row r="30" spans="1:19" ht="15.75" customHeight="1" thickBot="1">
      <c r="A30" s="232" t="s">
        <v>21</v>
      </c>
      <c r="B30" s="233"/>
      <c r="C30" s="234"/>
      <c r="D30" s="223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5"/>
      <c r="S30" s="144"/>
    </row>
    <row r="31" spans="1:19">
      <c r="A31" s="11" t="s">
        <v>29</v>
      </c>
      <c r="B31" s="12"/>
      <c r="C31" s="113"/>
      <c r="D31" s="114"/>
      <c r="E31" s="115"/>
      <c r="F31" s="116">
        <f t="shared" si="0"/>
        <v>0</v>
      </c>
      <c r="G31" s="114"/>
      <c r="H31" s="115"/>
      <c r="I31" s="116">
        <f>G31-H31</f>
        <v>0</v>
      </c>
      <c r="J31" s="114"/>
      <c r="K31" s="115"/>
      <c r="L31" s="116">
        <f t="shared" si="2"/>
        <v>0</v>
      </c>
      <c r="M31" s="114"/>
      <c r="N31" s="115"/>
      <c r="O31" s="117">
        <f t="shared" si="3"/>
        <v>0</v>
      </c>
      <c r="P31" s="118">
        <f t="shared" si="4"/>
        <v>0</v>
      </c>
      <c r="Q31" s="119">
        <f t="shared" si="5"/>
        <v>0</v>
      </c>
      <c r="R31" s="120">
        <f t="shared" si="6"/>
        <v>0</v>
      </c>
    </row>
    <row r="32" spans="1:19" ht="15.75" customHeight="1">
      <c r="A32" s="21" t="s">
        <v>30</v>
      </c>
      <c r="B32" s="22"/>
      <c r="C32" s="33"/>
      <c r="D32" s="24"/>
      <c r="E32" s="25"/>
      <c r="F32" s="26">
        <f t="shared" si="0"/>
        <v>0</v>
      </c>
      <c r="G32" s="24"/>
      <c r="H32" s="25"/>
      <c r="I32" s="26">
        <f t="shared" ref="I32:I95" si="7">G32-H32</f>
        <v>0</v>
      </c>
      <c r="J32" s="24"/>
      <c r="K32" s="25"/>
      <c r="L32" s="26">
        <f t="shared" si="2"/>
        <v>0</v>
      </c>
      <c r="M32" s="24"/>
      <c r="N32" s="25"/>
      <c r="O32" s="27">
        <f t="shared" si="3"/>
        <v>0</v>
      </c>
      <c r="P32" s="24">
        <f t="shared" si="4"/>
        <v>0</v>
      </c>
      <c r="Q32" s="25">
        <f t="shared" si="5"/>
        <v>0</v>
      </c>
      <c r="R32" s="28">
        <f t="shared" si="6"/>
        <v>0</v>
      </c>
    </row>
    <row r="33" spans="1:18">
      <c r="A33" s="21" t="s">
        <v>31</v>
      </c>
      <c r="B33" s="22"/>
      <c r="C33" s="29"/>
      <c r="D33" s="30"/>
      <c r="E33" s="31"/>
      <c r="F33" s="26">
        <f t="shared" si="0"/>
        <v>0</v>
      </c>
      <c r="G33" s="30"/>
      <c r="H33" s="31"/>
      <c r="I33" s="26">
        <f t="shared" si="7"/>
        <v>0</v>
      </c>
      <c r="J33" s="30"/>
      <c r="K33" s="31"/>
      <c r="L33" s="26">
        <f t="shared" si="2"/>
        <v>0</v>
      </c>
      <c r="M33" s="30"/>
      <c r="N33" s="31"/>
      <c r="O33" s="27">
        <f t="shared" si="3"/>
        <v>0</v>
      </c>
      <c r="P33" s="24">
        <f t="shared" si="4"/>
        <v>0</v>
      </c>
      <c r="Q33" s="25">
        <f t="shared" si="5"/>
        <v>0</v>
      </c>
      <c r="R33" s="28">
        <f t="shared" si="6"/>
        <v>0</v>
      </c>
    </row>
    <row r="34" spans="1:18" ht="15.75" customHeight="1">
      <c r="A34" s="21" t="s">
        <v>32</v>
      </c>
      <c r="B34" s="22"/>
      <c r="C34" s="33"/>
      <c r="D34" s="24"/>
      <c r="E34" s="25"/>
      <c r="F34" s="26">
        <f t="shared" si="0"/>
        <v>0</v>
      </c>
      <c r="G34" s="24"/>
      <c r="H34" s="25"/>
      <c r="I34" s="26">
        <f t="shared" si="7"/>
        <v>0</v>
      </c>
      <c r="J34" s="24"/>
      <c r="K34" s="25"/>
      <c r="L34" s="26">
        <f t="shared" si="2"/>
        <v>0</v>
      </c>
      <c r="M34" s="24"/>
      <c r="N34" s="25"/>
      <c r="O34" s="27">
        <f t="shared" si="3"/>
        <v>0</v>
      </c>
      <c r="P34" s="24">
        <f t="shared" si="4"/>
        <v>0</v>
      </c>
      <c r="Q34" s="25">
        <f t="shared" si="5"/>
        <v>0</v>
      </c>
      <c r="R34" s="28">
        <f t="shared" si="6"/>
        <v>0</v>
      </c>
    </row>
    <row r="35" spans="1:18">
      <c r="A35" s="21"/>
      <c r="B35" s="121"/>
      <c r="C35" s="29"/>
      <c r="D35" s="30"/>
      <c r="E35" s="31"/>
      <c r="F35" s="26">
        <f t="shared" si="0"/>
        <v>0</v>
      </c>
      <c r="G35" s="30"/>
      <c r="H35" s="31"/>
      <c r="I35" s="26">
        <f t="shared" si="7"/>
        <v>0</v>
      </c>
      <c r="J35" s="30"/>
      <c r="K35" s="31"/>
      <c r="L35" s="26">
        <f t="shared" si="2"/>
        <v>0</v>
      </c>
      <c r="M35" s="30"/>
      <c r="N35" s="31"/>
      <c r="O35" s="27">
        <f t="shared" si="3"/>
        <v>0</v>
      </c>
      <c r="P35" s="24">
        <f t="shared" si="4"/>
        <v>0</v>
      </c>
      <c r="Q35" s="25">
        <f t="shared" si="5"/>
        <v>0</v>
      </c>
      <c r="R35" s="28">
        <f t="shared" si="6"/>
        <v>0</v>
      </c>
    </row>
    <row r="36" spans="1:18" ht="15.75" customHeight="1">
      <c r="A36" s="21"/>
      <c r="B36" s="121"/>
      <c r="C36" s="29"/>
      <c r="D36" s="30"/>
      <c r="E36" s="31"/>
      <c r="F36" s="26">
        <f t="shared" si="0"/>
        <v>0</v>
      </c>
      <c r="G36" s="30"/>
      <c r="H36" s="31"/>
      <c r="I36" s="26">
        <f t="shared" si="7"/>
        <v>0</v>
      </c>
      <c r="J36" s="30"/>
      <c r="K36" s="31"/>
      <c r="L36" s="26">
        <f t="shared" si="2"/>
        <v>0</v>
      </c>
      <c r="M36" s="30"/>
      <c r="N36" s="31"/>
      <c r="O36" s="27">
        <f t="shared" si="3"/>
        <v>0</v>
      </c>
      <c r="P36" s="24">
        <f t="shared" si="4"/>
        <v>0</v>
      </c>
      <c r="Q36" s="25">
        <f t="shared" si="5"/>
        <v>0</v>
      </c>
      <c r="R36" s="28">
        <f t="shared" si="6"/>
        <v>0</v>
      </c>
    </row>
    <row r="37" spans="1:18">
      <c r="A37" s="122"/>
      <c r="B37" s="22"/>
      <c r="C37" s="33"/>
      <c r="D37" s="123"/>
      <c r="E37" s="124"/>
      <c r="F37" s="26">
        <f t="shared" si="0"/>
        <v>0</v>
      </c>
      <c r="G37" s="123"/>
      <c r="H37" s="124"/>
      <c r="I37" s="26">
        <f t="shared" si="7"/>
        <v>0</v>
      </c>
      <c r="J37" s="123"/>
      <c r="K37" s="124"/>
      <c r="L37" s="26">
        <f t="shared" si="2"/>
        <v>0</v>
      </c>
      <c r="M37" s="123"/>
      <c r="N37" s="124"/>
      <c r="O37" s="27">
        <f t="shared" si="3"/>
        <v>0</v>
      </c>
      <c r="P37" s="24">
        <f t="shared" si="4"/>
        <v>0</v>
      </c>
      <c r="Q37" s="25">
        <f t="shared" si="5"/>
        <v>0</v>
      </c>
      <c r="R37" s="28">
        <f t="shared" si="6"/>
        <v>0</v>
      </c>
    </row>
    <row r="38" spans="1:18" ht="15.75" customHeight="1">
      <c r="A38" s="21"/>
      <c r="B38" s="22"/>
      <c r="C38" s="29"/>
      <c r="D38" s="30"/>
      <c r="E38" s="31"/>
      <c r="F38" s="26">
        <f t="shared" si="0"/>
        <v>0</v>
      </c>
      <c r="G38" s="30"/>
      <c r="H38" s="31"/>
      <c r="I38" s="26">
        <f t="shared" si="7"/>
        <v>0</v>
      </c>
      <c r="J38" s="30"/>
      <c r="K38" s="31"/>
      <c r="L38" s="26">
        <f t="shared" si="2"/>
        <v>0</v>
      </c>
      <c r="M38" s="30"/>
      <c r="N38" s="31"/>
      <c r="O38" s="27">
        <f t="shared" si="3"/>
        <v>0</v>
      </c>
      <c r="P38" s="24">
        <f t="shared" si="4"/>
        <v>0</v>
      </c>
      <c r="Q38" s="25">
        <f t="shared" si="5"/>
        <v>0</v>
      </c>
      <c r="R38" s="28">
        <f t="shared" si="6"/>
        <v>0</v>
      </c>
    </row>
    <row r="39" spans="1:18">
      <c r="A39" s="21"/>
      <c r="B39" s="22"/>
      <c r="C39" s="29"/>
      <c r="D39" s="30"/>
      <c r="E39" s="31"/>
      <c r="F39" s="26">
        <f t="shared" si="0"/>
        <v>0</v>
      </c>
      <c r="G39" s="30"/>
      <c r="H39" s="31"/>
      <c r="I39" s="26">
        <f t="shared" si="7"/>
        <v>0</v>
      </c>
      <c r="J39" s="30"/>
      <c r="K39" s="31"/>
      <c r="L39" s="26">
        <f t="shared" si="2"/>
        <v>0</v>
      </c>
      <c r="M39" s="30"/>
      <c r="N39" s="31"/>
      <c r="O39" s="27">
        <f t="shared" si="3"/>
        <v>0</v>
      </c>
      <c r="P39" s="24">
        <f t="shared" si="4"/>
        <v>0</v>
      </c>
      <c r="Q39" s="25">
        <f t="shared" si="5"/>
        <v>0</v>
      </c>
      <c r="R39" s="28">
        <f t="shared" si="6"/>
        <v>0</v>
      </c>
    </row>
    <row r="40" spans="1:18" ht="15.75" customHeight="1">
      <c r="A40" s="122"/>
      <c r="B40" s="22"/>
      <c r="C40" s="33"/>
      <c r="D40" s="123"/>
      <c r="E40" s="124"/>
      <c r="F40" s="26">
        <f t="shared" si="0"/>
        <v>0</v>
      </c>
      <c r="G40" s="123"/>
      <c r="H40" s="124"/>
      <c r="I40" s="26">
        <f t="shared" si="7"/>
        <v>0</v>
      </c>
      <c r="J40" s="123"/>
      <c r="K40" s="124"/>
      <c r="L40" s="26">
        <f t="shared" si="2"/>
        <v>0</v>
      </c>
      <c r="M40" s="123"/>
      <c r="N40" s="124"/>
      <c r="O40" s="27">
        <f t="shared" si="3"/>
        <v>0</v>
      </c>
      <c r="P40" s="24">
        <f t="shared" si="4"/>
        <v>0</v>
      </c>
      <c r="Q40" s="25">
        <f t="shared" si="5"/>
        <v>0</v>
      </c>
      <c r="R40" s="28">
        <f t="shared" si="6"/>
        <v>0</v>
      </c>
    </row>
    <row r="41" spans="1:18" ht="23.25" customHeight="1">
      <c r="A41" s="21"/>
      <c r="B41" s="22"/>
      <c r="C41" s="29"/>
      <c r="D41" s="30"/>
      <c r="E41" s="31"/>
      <c r="F41" s="26">
        <f t="shared" si="0"/>
        <v>0</v>
      </c>
      <c r="G41" s="30"/>
      <c r="H41" s="31"/>
      <c r="I41" s="26">
        <f t="shared" si="7"/>
        <v>0</v>
      </c>
      <c r="J41" s="30"/>
      <c r="K41" s="31"/>
      <c r="L41" s="26">
        <f t="shared" si="2"/>
        <v>0</v>
      </c>
      <c r="M41" s="30"/>
      <c r="N41" s="31"/>
      <c r="O41" s="27">
        <f t="shared" si="3"/>
        <v>0</v>
      </c>
      <c r="P41" s="24">
        <f t="shared" si="4"/>
        <v>0</v>
      </c>
      <c r="Q41" s="25">
        <f t="shared" si="5"/>
        <v>0</v>
      </c>
      <c r="R41" s="28">
        <f t="shared" si="6"/>
        <v>0</v>
      </c>
    </row>
    <row r="42" spans="1:18" ht="15.75" customHeight="1">
      <c r="A42" s="21"/>
      <c r="B42" s="22"/>
      <c r="C42" s="29"/>
      <c r="D42" s="30"/>
      <c r="E42" s="31"/>
      <c r="F42" s="26">
        <f t="shared" si="0"/>
        <v>0</v>
      </c>
      <c r="G42" s="30"/>
      <c r="H42" s="31"/>
      <c r="I42" s="26">
        <f t="shared" si="7"/>
        <v>0</v>
      </c>
      <c r="J42" s="30"/>
      <c r="K42" s="31"/>
      <c r="L42" s="26">
        <f t="shared" si="2"/>
        <v>0</v>
      </c>
      <c r="M42" s="30"/>
      <c r="N42" s="31"/>
      <c r="O42" s="27">
        <f t="shared" si="3"/>
        <v>0</v>
      </c>
      <c r="P42" s="24">
        <f t="shared" si="4"/>
        <v>0</v>
      </c>
      <c r="Q42" s="25">
        <f t="shared" si="5"/>
        <v>0</v>
      </c>
      <c r="R42" s="28">
        <f t="shared" si="6"/>
        <v>0</v>
      </c>
    </row>
    <row r="43" spans="1:18">
      <c r="A43" s="21"/>
      <c r="B43" s="22"/>
      <c r="C43" s="29"/>
      <c r="D43" s="30"/>
      <c r="E43" s="31"/>
      <c r="F43" s="26">
        <f t="shared" si="0"/>
        <v>0</v>
      </c>
      <c r="G43" s="30"/>
      <c r="H43" s="31"/>
      <c r="I43" s="26">
        <f t="shared" si="7"/>
        <v>0</v>
      </c>
      <c r="J43" s="30"/>
      <c r="K43" s="31"/>
      <c r="L43" s="26">
        <f t="shared" si="2"/>
        <v>0</v>
      </c>
      <c r="M43" s="30"/>
      <c r="N43" s="31"/>
      <c r="O43" s="27">
        <f t="shared" si="3"/>
        <v>0</v>
      </c>
      <c r="P43" s="24">
        <f t="shared" si="4"/>
        <v>0</v>
      </c>
      <c r="Q43" s="25">
        <f t="shared" si="5"/>
        <v>0</v>
      </c>
      <c r="R43" s="28">
        <f t="shared" si="6"/>
        <v>0</v>
      </c>
    </row>
    <row r="44" spans="1:18" ht="15.75" customHeight="1" thickBot="1">
      <c r="A44" s="34"/>
      <c r="B44" s="35"/>
      <c r="C44" s="36"/>
      <c r="D44" s="37"/>
      <c r="E44" s="38"/>
      <c r="F44" s="39">
        <f t="shared" si="0"/>
        <v>0</v>
      </c>
      <c r="G44" s="37"/>
      <c r="H44" s="38"/>
      <c r="I44" s="39">
        <f t="shared" si="7"/>
        <v>0</v>
      </c>
      <c r="J44" s="37"/>
      <c r="K44" s="38"/>
      <c r="L44" s="39">
        <f t="shared" si="2"/>
        <v>0</v>
      </c>
      <c r="M44" s="37"/>
      <c r="N44" s="38"/>
      <c r="O44" s="40">
        <f t="shared" si="3"/>
        <v>0</v>
      </c>
      <c r="P44" s="37">
        <f t="shared" si="4"/>
        <v>0</v>
      </c>
      <c r="Q44" s="38">
        <f t="shared" si="5"/>
        <v>0</v>
      </c>
      <c r="R44" s="41">
        <f t="shared" si="6"/>
        <v>0</v>
      </c>
    </row>
    <row r="45" spans="1:18" ht="15.75" customHeight="1" thickBot="1">
      <c r="A45" s="229" t="s">
        <v>10</v>
      </c>
      <c r="B45" s="230"/>
      <c r="C45" s="231"/>
      <c r="D45" s="42">
        <f>SUM(D31:D44)</f>
        <v>0</v>
      </c>
      <c r="E45" s="42">
        <f>SUM(E31:E44)</f>
        <v>0</v>
      </c>
      <c r="F45" s="43">
        <f t="shared" si="0"/>
        <v>0</v>
      </c>
      <c r="G45" s="42">
        <f>SUM(G31:G44)</f>
        <v>0</v>
      </c>
      <c r="H45" s="44"/>
      <c r="I45" s="43">
        <f>G45-H45</f>
        <v>0</v>
      </c>
      <c r="J45" s="42">
        <f>SUM(J31:J44)</f>
        <v>0</v>
      </c>
      <c r="K45" s="44"/>
      <c r="L45" s="43">
        <f t="shared" si="2"/>
        <v>0</v>
      </c>
      <c r="M45" s="42">
        <f>SUM(M31:M44)</f>
        <v>0</v>
      </c>
      <c r="N45" s="44"/>
      <c r="O45" s="43">
        <f t="shared" si="3"/>
        <v>0</v>
      </c>
      <c r="P45" s="42">
        <f>SUM(P31:P44)</f>
        <v>0</v>
      </c>
      <c r="Q45" s="44">
        <f t="shared" si="5"/>
        <v>0</v>
      </c>
      <c r="R45" s="43">
        <f t="shared" si="6"/>
        <v>0</v>
      </c>
    </row>
    <row r="46" spans="1:18" ht="15.75" thickBot="1">
      <c r="A46" s="205" t="s">
        <v>22</v>
      </c>
      <c r="B46" s="206"/>
      <c r="C46" s="207"/>
      <c r="D46" s="223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5"/>
    </row>
    <row r="47" spans="1:18">
      <c r="A47" s="125" t="s">
        <v>33</v>
      </c>
      <c r="B47" s="126"/>
      <c r="C47" s="127"/>
      <c r="D47" s="128"/>
      <c r="E47" s="129"/>
      <c r="F47" s="116">
        <f t="shared" si="0"/>
        <v>0</v>
      </c>
      <c r="G47" s="128"/>
      <c r="H47" s="129"/>
      <c r="I47" s="116">
        <f t="shared" si="7"/>
        <v>0</v>
      </c>
      <c r="J47" s="128"/>
      <c r="K47" s="129"/>
      <c r="L47" s="116">
        <f t="shared" si="2"/>
        <v>0</v>
      </c>
      <c r="M47" s="128"/>
      <c r="N47" s="129"/>
      <c r="O47" s="117">
        <f t="shared" si="3"/>
        <v>0</v>
      </c>
      <c r="P47" s="118">
        <f t="shared" si="4"/>
        <v>0</v>
      </c>
      <c r="Q47" s="119">
        <f t="shared" si="5"/>
        <v>0</v>
      </c>
      <c r="R47" s="120">
        <f t="shared" si="6"/>
        <v>0</v>
      </c>
    </row>
    <row r="48" spans="1:18">
      <c r="A48" s="130" t="s">
        <v>34</v>
      </c>
      <c r="B48" s="121"/>
      <c r="C48" s="29"/>
      <c r="D48" s="30"/>
      <c r="E48" s="31"/>
      <c r="F48" s="26">
        <f t="shared" si="0"/>
        <v>0</v>
      </c>
      <c r="G48" s="30"/>
      <c r="H48" s="31"/>
      <c r="I48" s="26">
        <f t="shared" si="7"/>
        <v>0</v>
      </c>
      <c r="J48" s="30"/>
      <c r="K48" s="31"/>
      <c r="L48" s="26">
        <f t="shared" si="2"/>
        <v>0</v>
      </c>
      <c r="M48" s="30"/>
      <c r="N48" s="31"/>
      <c r="O48" s="27">
        <f t="shared" si="3"/>
        <v>0</v>
      </c>
      <c r="P48" s="24">
        <f t="shared" si="4"/>
        <v>0</v>
      </c>
      <c r="Q48" s="25">
        <f t="shared" si="5"/>
        <v>0</v>
      </c>
      <c r="R48" s="28">
        <f t="shared" si="6"/>
        <v>0</v>
      </c>
    </row>
    <row r="49" spans="1:18">
      <c r="A49" s="130" t="s">
        <v>35</v>
      </c>
      <c r="B49" s="22"/>
      <c r="C49" s="33"/>
      <c r="D49" s="24"/>
      <c r="E49" s="25"/>
      <c r="F49" s="26">
        <f t="shared" si="0"/>
        <v>0</v>
      </c>
      <c r="G49" s="24"/>
      <c r="H49" s="25"/>
      <c r="I49" s="26">
        <f t="shared" si="7"/>
        <v>0</v>
      </c>
      <c r="J49" s="24"/>
      <c r="K49" s="25"/>
      <c r="L49" s="26">
        <f t="shared" si="2"/>
        <v>0</v>
      </c>
      <c r="M49" s="24"/>
      <c r="N49" s="25"/>
      <c r="O49" s="27">
        <f t="shared" si="3"/>
        <v>0</v>
      </c>
      <c r="P49" s="24">
        <f t="shared" si="4"/>
        <v>0</v>
      </c>
      <c r="Q49" s="25">
        <f t="shared" si="5"/>
        <v>0</v>
      </c>
      <c r="R49" s="28">
        <f t="shared" si="6"/>
        <v>0</v>
      </c>
    </row>
    <row r="50" spans="1:18">
      <c r="A50" s="130" t="s">
        <v>36</v>
      </c>
      <c r="B50" s="22"/>
      <c r="C50" s="29"/>
      <c r="D50" s="30"/>
      <c r="E50" s="31"/>
      <c r="F50" s="26">
        <f t="shared" si="0"/>
        <v>0</v>
      </c>
      <c r="G50" s="30"/>
      <c r="H50" s="31"/>
      <c r="I50" s="26">
        <f t="shared" si="7"/>
        <v>0</v>
      </c>
      <c r="J50" s="30"/>
      <c r="K50" s="31"/>
      <c r="L50" s="26">
        <f t="shared" si="2"/>
        <v>0</v>
      </c>
      <c r="M50" s="30"/>
      <c r="N50" s="31"/>
      <c r="O50" s="27">
        <f t="shared" si="3"/>
        <v>0</v>
      </c>
      <c r="P50" s="24">
        <f t="shared" si="4"/>
        <v>0</v>
      </c>
      <c r="Q50" s="25">
        <f t="shared" si="5"/>
        <v>0</v>
      </c>
      <c r="R50" s="28">
        <f t="shared" si="6"/>
        <v>0</v>
      </c>
    </row>
    <row r="51" spans="1:18">
      <c r="A51" s="21"/>
      <c r="B51" s="22"/>
      <c r="C51" s="29"/>
      <c r="D51" s="30"/>
      <c r="E51" s="31"/>
      <c r="F51" s="26">
        <f t="shared" si="0"/>
        <v>0</v>
      </c>
      <c r="G51" s="30"/>
      <c r="H51" s="31"/>
      <c r="I51" s="26">
        <f t="shared" si="7"/>
        <v>0</v>
      </c>
      <c r="J51" s="30"/>
      <c r="K51" s="31"/>
      <c r="L51" s="26">
        <f t="shared" si="2"/>
        <v>0</v>
      </c>
      <c r="M51" s="30"/>
      <c r="N51" s="31"/>
      <c r="O51" s="27">
        <f t="shared" si="3"/>
        <v>0</v>
      </c>
      <c r="P51" s="24">
        <f t="shared" si="4"/>
        <v>0</v>
      </c>
      <c r="Q51" s="25">
        <f t="shared" si="5"/>
        <v>0</v>
      </c>
      <c r="R51" s="28">
        <f t="shared" si="6"/>
        <v>0</v>
      </c>
    </row>
    <row r="52" spans="1:18">
      <c r="A52" s="21"/>
      <c r="B52" s="22"/>
      <c r="C52" s="29"/>
      <c r="D52" s="30"/>
      <c r="E52" s="31"/>
      <c r="F52" s="26">
        <f t="shared" si="0"/>
        <v>0</v>
      </c>
      <c r="G52" s="30"/>
      <c r="H52" s="31"/>
      <c r="I52" s="26">
        <f t="shared" si="7"/>
        <v>0</v>
      </c>
      <c r="J52" s="30"/>
      <c r="K52" s="31"/>
      <c r="L52" s="26">
        <f t="shared" si="2"/>
        <v>0</v>
      </c>
      <c r="M52" s="30"/>
      <c r="N52" s="31"/>
      <c r="O52" s="27">
        <f t="shared" si="3"/>
        <v>0</v>
      </c>
      <c r="P52" s="24">
        <f t="shared" si="4"/>
        <v>0</v>
      </c>
      <c r="Q52" s="25">
        <f t="shared" si="5"/>
        <v>0</v>
      </c>
      <c r="R52" s="28">
        <f t="shared" si="6"/>
        <v>0</v>
      </c>
    </row>
    <row r="53" spans="1:18">
      <c r="A53" s="21"/>
      <c r="B53" s="22"/>
      <c r="C53" s="33"/>
      <c r="D53" s="24"/>
      <c r="E53" s="25"/>
      <c r="F53" s="26">
        <f t="shared" si="0"/>
        <v>0</v>
      </c>
      <c r="G53" s="24"/>
      <c r="H53" s="25"/>
      <c r="I53" s="26">
        <f t="shared" si="7"/>
        <v>0</v>
      </c>
      <c r="J53" s="24"/>
      <c r="K53" s="25"/>
      <c r="L53" s="26">
        <f t="shared" si="2"/>
        <v>0</v>
      </c>
      <c r="M53" s="24"/>
      <c r="N53" s="25"/>
      <c r="O53" s="27">
        <f t="shared" si="3"/>
        <v>0</v>
      </c>
      <c r="P53" s="24">
        <f t="shared" si="4"/>
        <v>0</v>
      </c>
      <c r="Q53" s="25">
        <f t="shared" si="5"/>
        <v>0</v>
      </c>
      <c r="R53" s="28">
        <f t="shared" si="6"/>
        <v>0</v>
      </c>
    </row>
    <row r="54" spans="1:18">
      <c r="A54" s="21"/>
      <c r="B54" s="121"/>
      <c r="C54" s="29"/>
      <c r="D54" s="30"/>
      <c r="E54" s="31"/>
      <c r="F54" s="26">
        <f t="shared" si="0"/>
        <v>0</v>
      </c>
      <c r="G54" s="30"/>
      <c r="H54" s="31"/>
      <c r="I54" s="26">
        <f t="shared" si="7"/>
        <v>0</v>
      </c>
      <c r="J54" s="30"/>
      <c r="K54" s="31"/>
      <c r="L54" s="26">
        <f t="shared" si="2"/>
        <v>0</v>
      </c>
      <c r="M54" s="30"/>
      <c r="N54" s="31"/>
      <c r="O54" s="27">
        <f t="shared" si="3"/>
        <v>0</v>
      </c>
      <c r="P54" s="24">
        <f t="shared" si="4"/>
        <v>0</v>
      </c>
      <c r="Q54" s="25">
        <f t="shared" si="5"/>
        <v>0</v>
      </c>
      <c r="R54" s="28">
        <f t="shared" si="6"/>
        <v>0</v>
      </c>
    </row>
    <row r="55" spans="1:18">
      <c r="A55" s="21"/>
      <c r="B55" s="121"/>
      <c r="C55" s="29"/>
      <c r="D55" s="30"/>
      <c r="E55" s="31"/>
      <c r="F55" s="26">
        <f t="shared" si="0"/>
        <v>0</v>
      </c>
      <c r="G55" s="30"/>
      <c r="H55" s="31"/>
      <c r="I55" s="26">
        <f t="shared" si="7"/>
        <v>0</v>
      </c>
      <c r="J55" s="30"/>
      <c r="K55" s="31"/>
      <c r="L55" s="26">
        <f t="shared" si="2"/>
        <v>0</v>
      </c>
      <c r="M55" s="30"/>
      <c r="N55" s="31"/>
      <c r="O55" s="27">
        <f t="shared" si="3"/>
        <v>0</v>
      </c>
      <c r="P55" s="24">
        <f t="shared" si="4"/>
        <v>0</v>
      </c>
      <c r="Q55" s="25">
        <f t="shared" si="5"/>
        <v>0</v>
      </c>
      <c r="R55" s="28">
        <f t="shared" si="6"/>
        <v>0</v>
      </c>
    </row>
    <row r="56" spans="1:18">
      <c r="A56" s="21"/>
      <c r="B56" s="121"/>
      <c r="C56" s="29"/>
      <c r="D56" s="30"/>
      <c r="E56" s="31"/>
      <c r="F56" s="26">
        <f t="shared" si="0"/>
        <v>0</v>
      </c>
      <c r="G56" s="30"/>
      <c r="H56" s="31"/>
      <c r="I56" s="26">
        <f t="shared" si="7"/>
        <v>0</v>
      </c>
      <c r="J56" s="30"/>
      <c r="K56" s="31"/>
      <c r="L56" s="26">
        <f t="shared" si="2"/>
        <v>0</v>
      </c>
      <c r="M56" s="30"/>
      <c r="N56" s="31"/>
      <c r="O56" s="27">
        <f t="shared" si="3"/>
        <v>0</v>
      </c>
      <c r="P56" s="24">
        <f t="shared" si="4"/>
        <v>0</v>
      </c>
      <c r="Q56" s="25">
        <f t="shared" si="5"/>
        <v>0</v>
      </c>
      <c r="R56" s="28">
        <f t="shared" si="6"/>
        <v>0</v>
      </c>
    </row>
    <row r="57" spans="1:18">
      <c r="A57" s="21"/>
      <c r="B57" s="22"/>
      <c r="C57" s="33"/>
      <c r="D57" s="24"/>
      <c r="E57" s="25"/>
      <c r="F57" s="26">
        <f t="shared" si="0"/>
        <v>0</v>
      </c>
      <c r="G57" s="24"/>
      <c r="H57" s="25"/>
      <c r="I57" s="26">
        <f t="shared" si="7"/>
        <v>0</v>
      </c>
      <c r="J57" s="24"/>
      <c r="K57" s="25"/>
      <c r="L57" s="26">
        <f t="shared" si="2"/>
        <v>0</v>
      </c>
      <c r="M57" s="24"/>
      <c r="N57" s="25"/>
      <c r="O57" s="27">
        <f t="shared" si="3"/>
        <v>0</v>
      </c>
      <c r="P57" s="24">
        <f t="shared" si="4"/>
        <v>0</v>
      </c>
      <c r="Q57" s="25">
        <f t="shared" si="5"/>
        <v>0</v>
      </c>
      <c r="R57" s="28">
        <f t="shared" si="6"/>
        <v>0</v>
      </c>
    </row>
    <row r="58" spans="1:18">
      <c r="A58" s="131"/>
      <c r="B58" s="121"/>
      <c r="C58" s="29"/>
      <c r="D58" s="30"/>
      <c r="E58" s="31"/>
      <c r="F58" s="26">
        <f t="shared" si="0"/>
        <v>0</v>
      </c>
      <c r="G58" s="30"/>
      <c r="H58" s="31"/>
      <c r="I58" s="26">
        <f t="shared" si="7"/>
        <v>0</v>
      </c>
      <c r="J58" s="30"/>
      <c r="K58" s="31"/>
      <c r="L58" s="26">
        <f t="shared" si="2"/>
        <v>0</v>
      </c>
      <c r="M58" s="30"/>
      <c r="N58" s="31"/>
      <c r="O58" s="27">
        <f t="shared" si="3"/>
        <v>0</v>
      </c>
      <c r="P58" s="24">
        <f t="shared" si="4"/>
        <v>0</v>
      </c>
      <c r="Q58" s="25">
        <f t="shared" si="5"/>
        <v>0</v>
      </c>
      <c r="R58" s="28">
        <f t="shared" si="6"/>
        <v>0</v>
      </c>
    </row>
    <row r="59" spans="1:18">
      <c r="A59" s="131"/>
      <c r="B59" s="121"/>
      <c r="C59" s="29"/>
      <c r="D59" s="30"/>
      <c r="E59" s="31"/>
      <c r="F59" s="26">
        <f t="shared" si="0"/>
        <v>0</v>
      </c>
      <c r="G59" s="30"/>
      <c r="H59" s="31"/>
      <c r="I59" s="26">
        <f t="shared" si="7"/>
        <v>0</v>
      </c>
      <c r="J59" s="30"/>
      <c r="K59" s="31"/>
      <c r="L59" s="26">
        <f t="shared" si="2"/>
        <v>0</v>
      </c>
      <c r="M59" s="30"/>
      <c r="N59" s="31"/>
      <c r="O59" s="27">
        <f t="shared" si="3"/>
        <v>0</v>
      </c>
      <c r="P59" s="24">
        <f t="shared" si="4"/>
        <v>0</v>
      </c>
      <c r="Q59" s="25">
        <f t="shared" si="5"/>
        <v>0</v>
      </c>
      <c r="R59" s="28">
        <f t="shared" si="6"/>
        <v>0</v>
      </c>
    </row>
    <row r="60" spans="1:18">
      <c r="A60" s="131"/>
      <c r="B60" s="121"/>
      <c r="C60" s="29"/>
      <c r="D60" s="30"/>
      <c r="E60" s="31"/>
      <c r="F60" s="26">
        <f t="shared" si="0"/>
        <v>0</v>
      </c>
      <c r="G60" s="30"/>
      <c r="H60" s="31"/>
      <c r="I60" s="26">
        <f t="shared" si="7"/>
        <v>0</v>
      </c>
      <c r="J60" s="30"/>
      <c r="K60" s="31"/>
      <c r="L60" s="26">
        <f t="shared" si="2"/>
        <v>0</v>
      </c>
      <c r="M60" s="30"/>
      <c r="N60" s="31"/>
      <c r="O60" s="27">
        <f t="shared" si="3"/>
        <v>0</v>
      </c>
      <c r="P60" s="24">
        <f t="shared" si="4"/>
        <v>0</v>
      </c>
      <c r="Q60" s="25">
        <f t="shared" si="5"/>
        <v>0</v>
      </c>
      <c r="R60" s="28">
        <f t="shared" si="6"/>
        <v>0</v>
      </c>
    </row>
    <row r="61" spans="1:18" ht="15.75" thickBot="1">
      <c r="A61" s="132"/>
      <c r="B61" s="35"/>
      <c r="C61" s="36"/>
      <c r="D61" s="37"/>
      <c r="E61" s="38"/>
      <c r="F61" s="39">
        <f t="shared" si="0"/>
        <v>0</v>
      </c>
      <c r="G61" s="37"/>
      <c r="H61" s="38"/>
      <c r="I61" s="39">
        <f t="shared" si="7"/>
        <v>0</v>
      </c>
      <c r="J61" s="37"/>
      <c r="K61" s="38"/>
      <c r="L61" s="39">
        <f t="shared" si="2"/>
        <v>0</v>
      </c>
      <c r="M61" s="37"/>
      <c r="N61" s="38"/>
      <c r="O61" s="40">
        <f t="shared" si="3"/>
        <v>0</v>
      </c>
      <c r="P61" s="37">
        <f t="shared" si="4"/>
        <v>0</v>
      </c>
      <c r="Q61" s="38">
        <f t="shared" si="5"/>
        <v>0</v>
      </c>
      <c r="R61" s="41">
        <f t="shared" si="6"/>
        <v>0</v>
      </c>
    </row>
    <row r="62" spans="1:18" ht="15.75" thickBot="1">
      <c r="A62" s="208" t="s">
        <v>11</v>
      </c>
      <c r="B62" s="209"/>
      <c r="C62" s="210"/>
      <c r="D62" s="42">
        <f>SUM(D47:D61)</f>
        <v>0</v>
      </c>
      <c r="E62" s="42">
        <f>SUM(E47:E61)</f>
        <v>0</v>
      </c>
      <c r="F62" s="43">
        <f t="shared" si="0"/>
        <v>0</v>
      </c>
      <c r="G62" s="42">
        <f>SUM(G47:G61)</f>
        <v>0</v>
      </c>
      <c r="H62" s="44"/>
      <c r="I62" s="43">
        <f t="shared" si="7"/>
        <v>0</v>
      </c>
      <c r="J62" s="42">
        <f>SUM(J47:J61)</f>
        <v>0</v>
      </c>
      <c r="K62" s="44"/>
      <c r="L62" s="43">
        <f t="shared" si="2"/>
        <v>0</v>
      </c>
      <c r="M62" s="42">
        <f>SUM(M47:M61)</f>
        <v>0</v>
      </c>
      <c r="N62" s="44"/>
      <c r="O62" s="43">
        <f t="shared" si="3"/>
        <v>0</v>
      </c>
      <c r="P62" s="42">
        <f>SUM(P47:P61)</f>
        <v>0</v>
      </c>
      <c r="Q62" s="44">
        <f t="shared" si="5"/>
        <v>0</v>
      </c>
      <c r="R62" s="43">
        <f t="shared" si="6"/>
        <v>0</v>
      </c>
    </row>
    <row r="63" spans="1:18" ht="15.75" thickBot="1">
      <c r="A63" s="205" t="s">
        <v>23</v>
      </c>
      <c r="B63" s="206"/>
      <c r="C63" s="207"/>
      <c r="D63" s="226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8"/>
    </row>
    <row r="64" spans="1:18">
      <c r="A64" s="11" t="s">
        <v>37</v>
      </c>
      <c r="B64" s="126"/>
      <c r="C64" s="113"/>
      <c r="D64" s="30"/>
      <c r="E64" s="31"/>
      <c r="F64" s="26">
        <f t="shared" si="0"/>
        <v>0</v>
      </c>
      <c r="G64" s="30"/>
      <c r="H64" s="31"/>
      <c r="I64" s="26">
        <f t="shared" si="7"/>
        <v>0</v>
      </c>
      <c r="J64" s="30"/>
      <c r="K64" s="31"/>
      <c r="L64" s="26">
        <f t="shared" si="2"/>
        <v>0</v>
      </c>
      <c r="M64" s="30"/>
      <c r="N64" s="31"/>
      <c r="O64" s="27">
        <f t="shared" si="3"/>
        <v>0</v>
      </c>
      <c r="P64" s="24">
        <f t="shared" si="4"/>
        <v>0</v>
      </c>
      <c r="Q64" s="25">
        <f t="shared" si="5"/>
        <v>0</v>
      </c>
      <c r="R64" s="28">
        <f t="shared" si="6"/>
        <v>0</v>
      </c>
    </row>
    <row r="65" spans="1:18">
      <c r="A65" s="21" t="s">
        <v>38</v>
      </c>
      <c r="B65" s="22"/>
      <c r="C65" s="33"/>
      <c r="D65" s="24"/>
      <c r="E65" s="25"/>
      <c r="F65" s="26">
        <f t="shared" si="0"/>
        <v>0</v>
      </c>
      <c r="G65" s="24"/>
      <c r="H65" s="25"/>
      <c r="I65" s="26">
        <f t="shared" si="7"/>
        <v>0</v>
      </c>
      <c r="J65" s="24"/>
      <c r="K65" s="25"/>
      <c r="L65" s="26">
        <f t="shared" si="2"/>
        <v>0</v>
      </c>
      <c r="M65" s="24"/>
      <c r="N65" s="25"/>
      <c r="O65" s="27">
        <f t="shared" si="3"/>
        <v>0</v>
      </c>
      <c r="P65" s="24">
        <f t="shared" si="4"/>
        <v>0</v>
      </c>
      <c r="Q65" s="25">
        <f t="shared" si="5"/>
        <v>0</v>
      </c>
      <c r="R65" s="28">
        <f t="shared" si="6"/>
        <v>0</v>
      </c>
    </row>
    <row r="66" spans="1:18">
      <c r="A66" s="21" t="s">
        <v>39</v>
      </c>
      <c r="B66" s="121"/>
      <c r="C66" s="29"/>
      <c r="D66" s="30"/>
      <c r="E66" s="31"/>
      <c r="F66" s="26">
        <f t="shared" si="0"/>
        <v>0</v>
      </c>
      <c r="G66" s="30"/>
      <c r="H66" s="31"/>
      <c r="I66" s="26">
        <f t="shared" si="7"/>
        <v>0</v>
      </c>
      <c r="J66" s="30"/>
      <c r="K66" s="31"/>
      <c r="L66" s="26">
        <f t="shared" si="2"/>
        <v>0</v>
      </c>
      <c r="M66" s="30"/>
      <c r="N66" s="31"/>
      <c r="O66" s="27">
        <f t="shared" si="3"/>
        <v>0</v>
      </c>
      <c r="P66" s="24">
        <f t="shared" si="4"/>
        <v>0</v>
      </c>
      <c r="Q66" s="25">
        <f t="shared" si="5"/>
        <v>0</v>
      </c>
      <c r="R66" s="28">
        <f t="shared" si="6"/>
        <v>0</v>
      </c>
    </row>
    <row r="67" spans="1:18">
      <c r="A67" s="21" t="s">
        <v>40</v>
      </c>
      <c r="B67" s="121"/>
      <c r="C67" s="29"/>
      <c r="D67" s="30"/>
      <c r="E67" s="31"/>
      <c r="F67" s="26">
        <f t="shared" si="0"/>
        <v>0</v>
      </c>
      <c r="G67" s="30"/>
      <c r="H67" s="31"/>
      <c r="I67" s="26">
        <f t="shared" si="7"/>
        <v>0</v>
      </c>
      <c r="J67" s="30"/>
      <c r="K67" s="31"/>
      <c r="L67" s="26">
        <f t="shared" si="2"/>
        <v>0</v>
      </c>
      <c r="M67" s="30"/>
      <c r="N67" s="31"/>
      <c r="O67" s="27">
        <f t="shared" si="3"/>
        <v>0</v>
      </c>
      <c r="P67" s="24">
        <f t="shared" si="4"/>
        <v>0</v>
      </c>
      <c r="Q67" s="25">
        <f t="shared" si="5"/>
        <v>0</v>
      </c>
      <c r="R67" s="28">
        <f t="shared" si="6"/>
        <v>0</v>
      </c>
    </row>
    <row r="68" spans="1:18">
      <c r="A68" s="21"/>
      <c r="B68" s="121"/>
      <c r="C68" s="29"/>
      <c r="D68" s="30"/>
      <c r="E68" s="31"/>
      <c r="F68" s="26">
        <f t="shared" si="0"/>
        <v>0</v>
      </c>
      <c r="G68" s="30"/>
      <c r="H68" s="31"/>
      <c r="I68" s="26">
        <f t="shared" si="7"/>
        <v>0</v>
      </c>
      <c r="J68" s="30"/>
      <c r="K68" s="31"/>
      <c r="L68" s="26">
        <f t="shared" si="2"/>
        <v>0</v>
      </c>
      <c r="M68" s="30"/>
      <c r="N68" s="31"/>
      <c r="O68" s="27">
        <f t="shared" si="3"/>
        <v>0</v>
      </c>
      <c r="P68" s="24">
        <f t="shared" si="4"/>
        <v>0</v>
      </c>
      <c r="Q68" s="25">
        <f t="shared" si="5"/>
        <v>0</v>
      </c>
      <c r="R68" s="28">
        <f t="shared" si="6"/>
        <v>0</v>
      </c>
    </row>
    <row r="69" spans="1:18">
      <c r="A69" s="21"/>
      <c r="B69" s="121"/>
      <c r="C69" s="29"/>
      <c r="D69" s="30"/>
      <c r="E69" s="31"/>
      <c r="F69" s="26">
        <f t="shared" si="0"/>
        <v>0</v>
      </c>
      <c r="G69" s="30"/>
      <c r="H69" s="31"/>
      <c r="I69" s="26">
        <f t="shared" si="7"/>
        <v>0</v>
      </c>
      <c r="J69" s="30"/>
      <c r="K69" s="31"/>
      <c r="L69" s="26">
        <f t="shared" si="2"/>
        <v>0</v>
      </c>
      <c r="M69" s="30"/>
      <c r="N69" s="31"/>
      <c r="O69" s="27">
        <f t="shared" si="3"/>
        <v>0</v>
      </c>
      <c r="P69" s="24">
        <f t="shared" si="4"/>
        <v>0</v>
      </c>
      <c r="Q69" s="25">
        <f t="shared" si="5"/>
        <v>0</v>
      </c>
      <c r="R69" s="28">
        <f t="shared" si="6"/>
        <v>0</v>
      </c>
    </row>
    <row r="70" spans="1:18">
      <c r="A70" s="21"/>
      <c r="B70" s="121"/>
      <c r="C70" s="29"/>
      <c r="D70" s="30"/>
      <c r="E70" s="31"/>
      <c r="F70" s="26">
        <f t="shared" si="0"/>
        <v>0</v>
      </c>
      <c r="G70" s="30"/>
      <c r="H70" s="31"/>
      <c r="I70" s="26">
        <f t="shared" si="7"/>
        <v>0</v>
      </c>
      <c r="J70" s="30"/>
      <c r="K70" s="31"/>
      <c r="L70" s="26">
        <f t="shared" si="2"/>
        <v>0</v>
      </c>
      <c r="M70" s="30"/>
      <c r="N70" s="31"/>
      <c r="O70" s="27">
        <f t="shared" si="3"/>
        <v>0</v>
      </c>
      <c r="P70" s="24">
        <f t="shared" si="4"/>
        <v>0</v>
      </c>
      <c r="Q70" s="25">
        <f t="shared" si="5"/>
        <v>0</v>
      </c>
      <c r="R70" s="28">
        <f t="shared" si="6"/>
        <v>0</v>
      </c>
    </row>
    <row r="71" spans="1:18">
      <c r="A71" s="32"/>
      <c r="B71" s="22"/>
      <c r="C71" s="33"/>
      <c r="D71" s="24"/>
      <c r="E71" s="25"/>
      <c r="F71" s="26">
        <f t="shared" si="0"/>
        <v>0</v>
      </c>
      <c r="G71" s="24"/>
      <c r="H71" s="25"/>
      <c r="I71" s="26">
        <f t="shared" si="7"/>
        <v>0</v>
      </c>
      <c r="J71" s="24"/>
      <c r="K71" s="25"/>
      <c r="L71" s="26">
        <f t="shared" si="2"/>
        <v>0</v>
      </c>
      <c r="M71" s="24"/>
      <c r="N71" s="25"/>
      <c r="O71" s="27">
        <f t="shared" si="3"/>
        <v>0</v>
      </c>
      <c r="P71" s="24">
        <f t="shared" si="4"/>
        <v>0</v>
      </c>
      <c r="Q71" s="25">
        <f t="shared" si="5"/>
        <v>0</v>
      </c>
      <c r="R71" s="28">
        <f t="shared" si="6"/>
        <v>0</v>
      </c>
    </row>
    <row r="72" spans="1:18">
      <c r="A72" s="21"/>
      <c r="B72" s="121"/>
      <c r="C72" s="29"/>
      <c r="D72" s="30"/>
      <c r="E72" s="31"/>
      <c r="F72" s="26">
        <f t="shared" si="0"/>
        <v>0</v>
      </c>
      <c r="G72" s="30"/>
      <c r="H72" s="31"/>
      <c r="I72" s="26">
        <f t="shared" si="7"/>
        <v>0</v>
      </c>
      <c r="J72" s="30"/>
      <c r="K72" s="31"/>
      <c r="L72" s="26">
        <f t="shared" si="2"/>
        <v>0</v>
      </c>
      <c r="M72" s="30"/>
      <c r="N72" s="31"/>
      <c r="O72" s="27">
        <f t="shared" si="3"/>
        <v>0</v>
      </c>
      <c r="P72" s="24">
        <f t="shared" si="4"/>
        <v>0</v>
      </c>
      <c r="Q72" s="25">
        <f t="shared" si="5"/>
        <v>0</v>
      </c>
      <c r="R72" s="28">
        <f t="shared" si="6"/>
        <v>0</v>
      </c>
    </row>
    <row r="73" spans="1:18">
      <c r="A73" s="21"/>
      <c r="B73" s="121"/>
      <c r="C73" s="29"/>
      <c r="D73" s="30"/>
      <c r="E73" s="31"/>
      <c r="F73" s="26">
        <f t="shared" si="0"/>
        <v>0</v>
      </c>
      <c r="G73" s="30"/>
      <c r="H73" s="31"/>
      <c r="I73" s="26">
        <f t="shared" si="7"/>
        <v>0</v>
      </c>
      <c r="J73" s="30"/>
      <c r="K73" s="31"/>
      <c r="L73" s="26">
        <f t="shared" si="2"/>
        <v>0</v>
      </c>
      <c r="M73" s="30"/>
      <c r="N73" s="31"/>
      <c r="O73" s="27">
        <f t="shared" si="3"/>
        <v>0</v>
      </c>
      <c r="P73" s="24">
        <f t="shared" si="4"/>
        <v>0</v>
      </c>
      <c r="Q73" s="25">
        <f t="shared" si="5"/>
        <v>0</v>
      </c>
      <c r="R73" s="28">
        <f t="shared" si="6"/>
        <v>0</v>
      </c>
    </row>
    <row r="74" spans="1:18">
      <c r="A74" s="122"/>
      <c r="B74" s="22"/>
      <c r="C74" s="33"/>
      <c r="D74" s="24"/>
      <c r="E74" s="25"/>
      <c r="F74" s="26">
        <f t="shared" si="0"/>
        <v>0</v>
      </c>
      <c r="G74" s="24"/>
      <c r="H74" s="25"/>
      <c r="I74" s="26">
        <f t="shared" si="7"/>
        <v>0</v>
      </c>
      <c r="J74" s="24"/>
      <c r="K74" s="25"/>
      <c r="L74" s="26">
        <f t="shared" si="2"/>
        <v>0</v>
      </c>
      <c r="M74" s="24"/>
      <c r="N74" s="25"/>
      <c r="O74" s="27">
        <f t="shared" si="3"/>
        <v>0</v>
      </c>
      <c r="P74" s="24">
        <f t="shared" si="4"/>
        <v>0</v>
      </c>
      <c r="Q74" s="25">
        <f t="shared" si="5"/>
        <v>0</v>
      </c>
      <c r="R74" s="28">
        <f t="shared" si="6"/>
        <v>0</v>
      </c>
    </row>
    <row r="75" spans="1:18">
      <c r="A75" s="21"/>
      <c r="B75" s="121"/>
      <c r="C75" s="29"/>
      <c r="D75" s="30"/>
      <c r="E75" s="31"/>
      <c r="F75" s="26">
        <f t="shared" si="0"/>
        <v>0</v>
      </c>
      <c r="G75" s="30"/>
      <c r="H75" s="31"/>
      <c r="I75" s="26">
        <f t="shared" si="7"/>
        <v>0</v>
      </c>
      <c r="J75" s="30"/>
      <c r="K75" s="31"/>
      <c r="L75" s="26">
        <f t="shared" si="2"/>
        <v>0</v>
      </c>
      <c r="M75" s="30"/>
      <c r="N75" s="31"/>
      <c r="O75" s="27">
        <f t="shared" si="3"/>
        <v>0</v>
      </c>
      <c r="P75" s="24">
        <f t="shared" si="4"/>
        <v>0</v>
      </c>
      <c r="Q75" s="25">
        <f t="shared" si="5"/>
        <v>0</v>
      </c>
      <c r="R75" s="28">
        <f t="shared" si="6"/>
        <v>0</v>
      </c>
    </row>
    <row r="76" spans="1:18">
      <c r="A76" s="21"/>
      <c r="B76" s="121"/>
      <c r="C76" s="29"/>
      <c r="D76" s="30"/>
      <c r="E76" s="31"/>
      <c r="F76" s="26">
        <f t="shared" si="0"/>
        <v>0</v>
      </c>
      <c r="G76" s="30"/>
      <c r="H76" s="31"/>
      <c r="I76" s="26">
        <f t="shared" si="7"/>
        <v>0</v>
      </c>
      <c r="J76" s="30"/>
      <c r="K76" s="31"/>
      <c r="L76" s="26">
        <f t="shared" si="2"/>
        <v>0</v>
      </c>
      <c r="M76" s="30"/>
      <c r="N76" s="31"/>
      <c r="O76" s="27">
        <f t="shared" si="3"/>
        <v>0</v>
      </c>
      <c r="P76" s="24">
        <f t="shared" si="4"/>
        <v>0</v>
      </c>
      <c r="Q76" s="25">
        <f t="shared" si="5"/>
        <v>0</v>
      </c>
      <c r="R76" s="28">
        <f t="shared" si="6"/>
        <v>0</v>
      </c>
    </row>
    <row r="77" spans="1:18">
      <c r="A77" s="21"/>
      <c r="B77" s="121"/>
      <c r="C77" s="29"/>
      <c r="D77" s="30"/>
      <c r="E77" s="31"/>
      <c r="F77" s="26">
        <f t="shared" ref="F77:F125" si="8">D77-E77</f>
        <v>0</v>
      </c>
      <c r="G77" s="30"/>
      <c r="H77" s="31"/>
      <c r="I77" s="26">
        <f t="shared" si="7"/>
        <v>0</v>
      </c>
      <c r="J77" s="30"/>
      <c r="K77" s="31"/>
      <c r="L77" s="26">
        <f t="shared" ref="L77:L125" si="9">J77-K77</f>
        <v>0</v>
      </c>
      <c r="M77" s="30"/>
      <c r="N77" s="31"/>
      <c r="O77" s="27">
        <f t="shared" ref="O77:O125" si="10">M77-N77</f>
        <v>0</v>
      </c>
      <c r="P77" s="24">
        <f t="shared" ref="P77:P123" si="11">M77+J77+G77+D77</f>
        <v>0</v>
      </c>
      <c r="Q77" s="25">
        <f t="shared" ref="Q77:Q123" si="12">N77+K77+H77+E77</f>
        <v>0</v>
      </c>
      <c r="R77" s="28">
        <f t="shared" ref="R77:R125" si="13">P77-Q77</f>
        <v>0</v>
      </c>
    </row>
    <row r="78" spans="1:18" ht="15.75" thickBot="1">
      <c r="A78" s="133"/>
      <c r="B78" s="35"/>
      <c r="C78" s="36"/>
      <c r="D78" s="37"/>
      <c r="E78" s="38"/>
      <c r="F78" s="39">
        <f t="shared" si="8"/>
        <v>0</v>
      </c>
      <c r="G78" s="37"/>
      <c r="H78" s="38"/>
      <c r="I78" s="39">
        <f t="shared" si="7"/>
        <v>0</v>
      </c>
      <c r="J78" s="37"/>
      <c r="K78" s="38"/>
      <c r="L78" s="39">
        <f t="shared" si="9"/>
        <v>0</v>
      </c>
      <c r="M78" s="37"/>
      <c r="N78" s="38"/>
      <c r="O78" s="40">
        <f t="shared" si="10"/>
        <v>0</v>
      </c>
      <c r="P78" s="37">
        <f t="shared" si="11"/>
        <v>0</v>
      </c>
      <c r="Q78" s="38">
        <f t="shared" si="12"/>
        <v>0</v>
      </c>
      <c r="R78" s="41">
        <f t="shared" si="13"/>
        <v>0</v>
      </c>
    </row>
    <row r="79" spans="1:18" ht="15.75" thickBot="1">
      <c r="A79" s="208" t="s">
        <v>12</v>
      </c>
      <c r="B79" s="209"/>
      <c r="C79" s="210"/>
      <c r="D79" s="42">
        <f>SUM(D64:D78)</f>
        <v>0</v>
      </c>
      <c r="E79" s="42">
        <f>SUM(E64:E78)</f>
        <v>0</v>
      </c>
      <c r="F79" s="43">
        <f t="shared" si="8"/>
        <v>0</v>
      </c>
      <c r="G79" s="42">
        <f>SUM(G64:G78)</f>
        <v>0</v>
      </c>
      <c r="H79" s="42">
        <f>SUM(H64:H78)</f>
        <v>0</v>
      </c>
      <c r="I79" s="43">
        <f t="shared" si="7"/>
        <v>0</v>
      </c>
      <c r="J79" s="42">
        <f>SUM(J64:J78)</f>
        <v>0</v>
      </c>
      <c r="K79" s="42">
        <f>SUM(K64:K78)</f>
        <v>0</v>
      </c>
      <c r="L79" s="43">
        <f t="shared" si="9"/>
        <v>0</v>
      </c>
      <c r="M79" s="42">
        <f>SUM(M64:M78)</f>
        <v>0</v>
      </c>
      <c r="N79" s="42">
        <f>SUM(N64:N78)</f>
        <v>0</v>
      </c>
      <c r="O79" s="43">
        <f t="shared" si="10"/>
        <v>0</v>
      </c>
      <c r="P79" s="42">
        <f>SUM(P64:P78)</f>
        <v>0</v>
      </c>
      <c r="Q79" s="44">
        <f t="shared" si="12"/>
        <v>0</v>
      </c>
      <c r="R79" s="43">
        <f t="shared" si="13"/>
        <v>0</v>
      </c>
    </row>
    <row r="80" spans="1:18" ht="15.75" thickBot="1">
      <c r="A80" s="205" t="s">
        <v>24</v>
      </c>
      <c r="B80" s="206"/>
      <c r="C80" s="207"/>
      <c r="D80" s="223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5"/>
    </row>
    <row r="81" spans="1:18">
      <c r="A81" s="11" t="s">
        <v>41</v>
      </c>
      <c r="B81" s="134"/>
      <c r="C81" s="113"/>
      <c r="D81" s="114"/>
      <c r="E81" s="115"/>
      <c r="F81" s="116">
        <f t="shared" si="8"/>
        <v>0</v>
      </c>
      <c r="G81" s="114"/>
      <c r="H81" s="115"/>
      <c r="I81" s="116">
        <f t="shared" si="7"/>
        <v>0</v>
      </c>
      <c r="J81" s="114"/>
      <c r="K81" s="115"/>
      <c r="L81" s="116">
        <f t="shared" si="9"/>
        <v>0</v>
      </c>
      <c r="M81" s="114"/>
      <c r="N81" s="115"/>
      <c r="O81" s="117">
        <f t="shared" si="10"/>
        <v>0</v>
      </c>
      <c r="P81" s="118">
        <f t="shared" si="11"/>
        <v>0</v>
      </c>
      <c r="Q81" s="119">
        <f t="shared" si="12"/>
        <v>0</v>
      </c>
      <c r="R81" s="120">
        <f t="shared" si="13"/>
        <v>0</v>
      </c>
    </row>
    <row r="82" spans="1:18">
      <c r="A82" s="21" t="s">
        <v>42</v>
      </c>
      <c r="B82" s="22"/>
      <c r="C82" s="33"/>
      <c r="D82" s="24"/>
      <c r="E82" s="25"/>
      <c r="F82" s="26">
        <f t="shared" si="8"/>
        <v>0</v>
      </c>
      <c r="G82" s="24"/>
      <c r="H82" s="25"/>
      <c r="I82" s="26">
        <f t="shared" si="7"/>
        <v>0</v>
      </c>
      <c r="J82" s="24"/>
      <c r="K82" s="25"/>
      <c r="L82" s="26">
        <f t="shared" si="9"/>
        <v>0</v>
      </c>
      <c r="M82" s="24"/>
      <c r="N82" s="25"/>
      <c r="O82" s="27">
        <f t="shared" si="10"/>
        <v>0</v>
      </c>
      <c r="P82" s="24">
        <f t="shared" si="11"/>
        <v>0</v>
      </c>
      <c r="Q82" s="25">
        <f t="shared" si="12"/>
        <v>0</v>
      </c>
      <c r="R82" s="28">
        <f t="shared" si="13"/>
        <v>0</v>
      </c>
    </row>
    <row r="83" spans="1:18">
      <c r="A83" s="21" t="s">
        <v>43</v>
      </c>
      <c r="B83" s="121"/>
      <c r="C83" s="29"/>
      <c r="D83" s="135"/>
      <c r="E83" s="136"/>
      <c r="F83" s="26">
        <f t="shared" si="8"/>
        <v>0</v>
      </c>
      <c r="G83" s="135"/>
      <c r="H83" s="136"/>
      <c r="I83" s="26">
        <f t="shared" si="7"/>
        <v>0</v>
      </c>
      <c r="J83" s="135"/>
      <c r="K83" s="136"/>
      <c r="L83" s="26">
        <f t="shared" si="9"/>
        <v>0</v>
      </c>
      <c r="M83" s="135"/>
      <c r="N83" s="136"/>
      <c r="O83" s="27">
        <f t="shared" si="10"/>
        <v>0</v>
      </c>
      <c r="P83" s="24">
        <f t="shared" si="11"/>
        <v>0</v>
      </c>
      <c r="Q83" s="25">
        <f t="shared" si="12"/>
        <v>0</v>
      </c>
      <c r="R83" s="28">
        <f t="shared" si="13"/>
        <v>0</v>
      </c>
    </row>
    <row r="84" spans="1:18">
      <c r="A84" s="21" t="s">
        <v>44</v>
      </c>
      <c r="B84" s="121"/>
      <c r="C84" s="29"/>
      <c r="D84" s="135"/>
      <c r="E84" s="136"/>
      <c r="F84" s="26">
        <f t="shared" si="8"/>
        <v>0</v>
      </c>
      <c r="G84" s="135"/>
      <c r="H84" s="136"/>
      <c r="I84" s="26">
        <f t="shared" si="7"/>
        <v>0</v>
      </c>
      <c r="J84" s="135"/>
      <c r="K84" s="136"/>
      <c r="L84" s="26">
        <f t="shared" si="9"/>
        <v>0</v>
      </c>
      <c r="M84" s="135"/>
      <c r="N84" s="136"/>
      <c r="O84" s="27">
        <f t="shared" si="10"/>
        <v>0</v>
      </c>
      <c r="P84" s="24">
        <f t="shared" si="11"/>
        <v>0</v>
      </c>
      <c r="Q84" s="25">
        <f t="shared" si="12"/>
        <v>0</v>
      </c>
      <c r="R84" s="28">
        <f t="shared" si="13"/>
        <v>0</v>
      </c>
    </row>
    <row r="85" spans="1:18">
      <c r="A85" s="21"/>
      <c r="B85" s="121"/>
      <c r="C85" s="29"/>
      <c r="D85" s="135"/>
      <c r="E85" s="136"/>
      <c r="F85" s="26">
        <f t="shared" si="8"/>
        <v>0</v>
      </c>
      <c r="G85" s="135"/>
      <c r="H85" s="136"/>
      <c r="I85" s="26">
        <f t="shared" si="7"/>
        <v>0</v>
      </c>
      <c r="J85" s="135"/>
      <c r="K85" s="136"/>
      <c r="L85" s="26">
        <f t="shared" si="9"/>
        <v>0</v>
      </c>
      <c r="M85" s="135"/>
      <c r="N85" s="136"/>
      <c r="O85" s="27">
        <f t="shared" si="10"/>
        <v>0</v>
      </c>
      <c r="P85" s="24">
        <f t="shared" si="11"/>
        <v>0</v>
      </c>
      <c r="Q85" s="25">
        <f t="shared" si="12"/>
        <v>0</v>
      </c>
      <c r="R85" s="28">
        <f t="shared" si="13"/>
        <v>0</v>
      </c>
    </row>
    <row r="86" spans="1:18">
      <c r="A86" s="21"/>
      <c r="B86" s="121"/>
      <c r="C86" s="29"/>
      <c r="D86" s="135"/>
      <c r="E86" s="136"/>
      <c r="F86" s="26">
        <f t="shared" si="8"/>
        <v>0</v>
      </c>
      <c r="G86" s="135"/>
      <c r="H86" s="136"/>
      <c r="I86" s="26">
        <f t="shared" si="7"/>
        <v>0</v>
      </c>
      <c r="J86" s="135"/>
      <c r="K86" s="136"/>
      <c r="L86" s="26">
        <f t="shared" si="9"/>
        <v>0</v>
      </c>
      <c r="M86" s="135"/>
      <c r="N86" s="136"/>
      <c r="O86" s="27">
        <f t="shared" si="10"/>
        <v>0</v>
      </c>
      <c r="P86" s="24">
        <f t="shared" si="11"/>
        <v>0</v>
      </c>
      <c r="Q86" s="25">
        <f t="shared" si="12"/>
        <v>0</v>
      </c>
      <c r="R86" s="28">
        <f t="shared" si="13"/>
        <v>0</v>
      </c>
    </row>
    <row r="87" spans="1:18">
      <c r="A87" s="137"/>
      <c r="B87" s="22"/>
      <c r="C87" s="33"/>
      <c r="D87" s="123"/>
      <c r="E87" s="124"/>
      <c r="F87" s="26">
        <f t="shared" si="8"/>
        <v>0</v>
      </c>
      <c r="G87" s="123"/>
      <c r="H87" s="124"/>
      <c r="I87" s="26">
        <f t="shared" si="7"/>
        <v>0</v>
      </c>
      <c r="J87" s="123"/>
      <c r="K87" s="124"/>
      <c r="L87" s="26">
        <f t="shared" si="9"/>
        <v>0</v>
      </c>
      <c r="M87" s="123"/>
      <c r="N87" s="124"/>
      <c r="O87" s="27">
        <f t="shared" si="10"/>
        <v>0</v>
      </c>
      <c r="P87" s="24">
        <f t="shared" si="11"/>
        <v>0</v>
      </c>
      <c r="Q87" s="25">
        <f t="shared" si="12"/>
        <v>0</v>
      </c>
      <c r="R87" s="28">
        <f t="shared" si="13"/>
        <v>0</v>
      </c>
    </row>
    <row r="88" spans="1:18">
      <c r="A88" s="21"/>
      <c r="B88" s="121"/>
      <c r="C88" s="29"/>
      <c r="D88" s="135"/>
      <c r="E88" s="136"/>
      <c r="F88" s="26">
        <f t="shared" si="8"/>
        <v>0</v>
      </c>
      <c r="G88" s="135"/>
      <c r="H88" s="136"/>
      <c r="I88" s="26">
        <f t="shared" si="7"/>
        <v>0</v>
      </c>
      <c r="J88" s="135"/>
      <c r="K88" s="136"/>
      <c r="L88" s="26">
        <f t="shared" si="9"/>
        <v>0</v>
      </c>
      <c r="M88" s="135"/>
      <c r="N88" s="136"/>
      <c r="O88" s="27">
        <f t="shared" si="10"/>
        <v>0</v>
      </c>
      <c r="P88" s="24">
        <f t="shared" si="11"/>
        <v>0</v>
      </c>
      <c r="Q88" s="25">
        <f t="shared" si="12"/>
        <v>0</v>
      </c>
      <c r="R88" s="28">
        <f t="shared" si="13"/>
        <v>0</v>
      </c>
    </row>
    <row r="89" spans="1:18">
      <c r="A89" s="21"/>
      <c r="B89" s="121"/>
      <c r="C89" s="29"/>
      <c r="D89" s="135"/>
      <c r="E89" s="136"/>
      <c r="F89" s="26">
        <f t="shared" si="8"/>
        <v>0</v>
      </c>
      <c r="G89" s="135"/>
      <c r="H89" s="136"/>
      <c r="I89" s="26">
        <f t="shared" si="7"/>
        <v>0</v>
      </c>
      <c r="J89" s="135"/>
      <c r="K89" s="136"/>
      <c r="L89" s="26">
        <f t="shared" si="9"/>
        <v>0</v>
      </c>
      <c r="M89" s="135"/>
      <c r="N89" s="136"/>
      <c r="O89" s="27">
        <f t="shared" si="10"/>
        <v>0</v>
      </c>
      <c r="P89" s="24">
        <f t="shared" si="11"/>
        <v>0</v>
      </c>
      <c r="Q89" s="25">
        <f t="shared" si="12"/>
        <v>0</v>
      </c>
      <c r="R89" s="28">
        <f t="shared" si="13"/>
        <v>0</v>
      </c>
    </row>
    <row r="90" spans="1:18">
      <c r="A90" s="137"/>
      <c r="B90" s="22"/>
      <c r="C90" s="33"/>
      <c r="D90" s="24"/>
      <c r="E90" s="25"/>
      <c r="F90" s="26">
        <f t="shared" si="8"/>
        <v>0</v>
      </c>
      <c r="G90" s="24"/>
      <c r="H90" s="25"/>
      <c r="I90" s="26">
        <f t="shared" si="7"/>
        <v>0</v>
      </c>
      <c r="J90" s="24"/>
      <c r="K90" s="25"/>
      <c r="L90" s="26">
        <f t="shared" si="9"/>
        <v>0</v>
      </c>
      <c r="M90" s="24"/>
      <c r="N90" s="25"/>
      <c r="O90" s="27">
        <f t="shared" si="10"/>
        <v>0</v>
      </c>
      <c r="P90" s="24">
        <f t="shared" si="11"/>
        <v>0</v>
      </c>
      <c r="Q90" s="25">
        <f t="shared" si="12"/>
        <v>0</v>
      </c>
      <c r="R90" s="28">
        <f t="shared" si="13"/>
        <v>0</v>
      </c>
    </row>
    <row r="91" spans="1:18">
      <c r="A91" s="21"/>
      <c r="B91" s="121"/>
      <c r="C91" s="29"/>
      <c r="D91" s="30"/>
      <c r="E91" s="31"/>
      <c r="F91" s="26">
        <f t="shared" si="8"/>
        <v>0</v>
      </c>
      <c r="G91" s="30"/>
      <c r="H91" s="31"/>
      <c r="I91" s="26">
        <f t="shared" si="7"/>
        <v>0</v>
      </c>
      <c r="J91" s="30"/>
      <c r="K91" s="31"/>
      <c r="L91" s="26">
        <f t="shared" si="9"/>
        <v>0</v>
      </c>
      <c r="M91" s="30"/>
      <c r="N91" s="31"/>
      <c r="O91" s="27">
        <f t="shared" si="10"/>
        <v>0</v>
      </c>
      <c r="P91" s="24">
        <f t="shared" si="11"/>
        <v>0</v>
      </c>
      <c r="Q91" s="25">
        <f t="shared" si="12"/>
        <v>0</v>
      </c>
      <c r="R91" s="28">
        <f t="shared" si="13"/>
        <v>0</v>
      </c>
    </row>
    <row r="92" spans="1:18">
      <c r="A92" s="21"/>
      <c r="B92" s="121"/>
      <c r="C92" s="29"/>
      <c r="D92" s="30"/>
      <c r="E92" s="31"/>
      <c r="F92" s="26">
        <f t="shared" si="8"/>
        <v>0</v>
      </c>
      <c r="G92" s="30"/>
      <c r="H92" s="31"/>
      <c r="I92" s="26">
        <f t="shared" si="7"/>
        <v>0</v>
      </c>
      <c r="J92" s="30"/>
      <c r="K92" s="31"/>
      <c r="L92" s="26">
        <f t="shared" si="9"/>
        <v>0</v>
      </c>
      <c r="M92" s="30"/>
      <c r="N92" s="31"/>
      <c r="O92" s="27">
        <f t="shared" si="10"/>
        <v>0</v>
      </c>
      <c r="P92" s="24">
        <f t="shared" si="11"/>
        <v>0</v>
      </c>
      <c r="Q92" s="25">
        <f t="shared" si="12"/>
        <v>0</v>
      </c>
      <c r="R92" s="28">
        <f t="shared" si="13"/>
        <v>0</v>
      </c>
    </row>
    <row r="93" spans="1:18">
      <c r="A93" s="21"/>
      <c r="B93" s="121"/>
      <c r="C93" s="29"/>
      <c r="D93" s="30"/>
      <c r="E93" s="31"/>
      <c r="F93" s="26">
        <f t="shared" si="8"/>
        <v>0</v>
      </c>
      <c r="G93" s="30"/>
      <c r="H93" s="31"/>
      <c r="I93" s="26">
        <f t="shared" si="7"/>
        <v>0</v>
      </c>
      <c r="J93" s="30"/>
      <c r="K93" s="31"/>
      <c r="L93" s="26">
        <f t="shared" si="9"/>
        <v>0</v>
      </c>
      <c r="M93" s="30"/>
      <c r="N93" s="31"/>
      <c r="O93" s="27">
        <f t="shared" si="10"/>
        <v>0</v>
      </c>
      <c r="P93" s="24">
        <f t="shared" si="11"/>
        <v>0</v>
      </c>
      <c r="Q93" s="25">
        <f t="shared" si="12"/>
        <v>0</v>
      </c>
      <c r="R93" s="28">
        <f t="shared" si="13"/>
        <v>0</v>
      </c>
    </row>
    <row r="94" spans="1:18" ht="15.75" thickBot="1">
      <c r="A94" s="138"/>
      <c r="B94" s="35"/>
      <c r="C94" s="36"/>
      <c r="D94" s="37"/>
      <c r="E94" s="38"/>
      <c r="F94" s="39">
        <f t="shared" si="8"/>
        <v>0</v>
      </c>
      <c r="G94" s="37"/>
      <c r="H94" s="38"/>
      <c r="I94" s="39">
        <f t="shared" si="7"/>
        <v>0</v>
      </c>
      <c r="J94" s="37"/>
      <c r="K94" s="38"/>
      <c r="L94" s="39">
        <f t="shared" si="9"/>
        <v>0</v>
      </c>
      <c r="M94" s="37"/>
      <c r="N94" s="38"/>
      <c r="O94" s="40">
        <f t="shared" si="10"/>
        <v>0</v>
      </c>
      <c r="P94" s="37">
        <f t="shared" si="11"/>
        <v>0</v>
      </c>
      <c r="Q94" s="38">
        <f t="shared" si="12"/>
        <v>0</v>
      </c>
      <c r="R94" s="41">
        <f t="shared" si="13"/>
        <v>0</v>
      </c>
    </row>
    <row r="95" spans="1:18" ht="15.75" thickBot="1">
      <c r="A95" s="208" t="s">
        <v>13</v>
      </c>
      <c r="B95" s="209"/>
      <c r="C95" s="210"/>
      <c r="D95" s="42">
        <f>SUM(D81:D94)</f>
        <v>0</v>
      </c>
      <c r="E95" s="42">
        <f>SUM(E81:E94)</f>
        <v>0</v>
      </c>
      <c r="F95" s="43">
        <f t="shared" si="8"/>
        <v>0</v>
      </c>
      <c r="G95" s="42">
        <f>SUM(G81:G94)</f>
        <v>0</v>
      </c>
      <c r="H95" s="42">
        <f>SUM(H81:H94)</f>
        <v>0</v>
      </c>
      <c r="I95" s="43">
        <f t="shared" si="7"/>
        <v>0</v>
      </c>
      <c r="J95" s="42">
        <f>SUM(J81:J94)</f>
        <v>0</v>
      </c>
      <c r="K95" s="42">
        <f>SUM(K81:K94)</f>
        <v>0</v>
      </c>
      <c r="L95" s="43">
        <f t="shared" si="9"/>
        <v>0</v>
      </c>
      <c r="M95" s="42">
        <f>SUM(M81:M94)</f>
        <v>0</v>
      </c>
      <c r="N95" s="42">
        <f>SUM(N81:N94)</f>
        <v>0</v>
      </c>
      <c r="O95" s="43">
        <f t="shared" si="10"/>
        <v>0</v>
      </c>
      <c r="P95" s="42">
        <f>SUM(P81:P94)</f>
        <v>0</v>
      </c>
      <c r="Q95" s="44">
        <f t="shared" si="12"/>
        <v>0</v>
      </c>
      <c r="R95" s="43">
        <f t="shared" si="13"/>
        <v>0</v>
      </c>
    </row>
    <row r="96" spans="1:18" ht="15.75" thickBot="1">
      <c r="A96" s="202" t="s">
        <v>14</v>
      </c>
      <c r="B96" s="203"/>
      <c r="C96" s="204"/>
      <c r="D96" s="145">
        <f>SUM(D95,D79,D62,D45,D29)</f>
        <v>0</v>
      </c>
      <c r="E96" s="145">
        <f>SUM(E95,E79,E62,E45,E29)</f>
        <v>0</v>
      </c>
      <c r="F96" s="146">
        <f t="shared" si="8"/>
        <v>0</v>
      </c>
      <c r="G96" s="145"/>
      <c r="H96" s="147"/>
      <c r="I96" s="146">
        <f t="shared" ref="I96:I125" si="14">G96-H96</f>
        <v>0</v>
      </c>
      <c r="J96" s="145"/>
      <c r="K96" s="147"/>
      <c r="L96" s="146">
        <f t="shared" si="9"/>
        <v>0</v>
      </c>
      <c r="M96" s="145"/>
      <c r="N96" s="147"/>
      <c r="O96" s="146">
        <f t="shared" si="10"/>
        <v>0</v>
      </c>
      <c r="P96" s="145">
        <f t="shared" si="11"/>
        <v>0</v>
      </c>
      <c r="Q96" s="147">
        <f t="shared" si="12"/>
        <v>0</v>
      </c>
      <c r="R96" s="148">
        <f t="shared" si="13"/>
        <v>0</v>
      </c>
    </row>
    <row r="97" spans="1:18" ht="23.25" customHeight="1" thickBot="1">
      <c r="A97" s="211" t="s">
        <v>72</v>
      </c>
      <c r="B97" s="212"/>
      <c r="C97" s="213"/>
      <c r="D97" s="223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5"/>
    </row>
    <row r="98" spans="1:18">
      <c r="A98" s="125" t="s">
        <v>48</v>
      </c>
      <c r="B98" s="149"/>
      <c r="C98" s="150"/>
      <c r="D98" s="114"/>
      <c r="E98" s="115"/>
      <c r="F98" s="116">
        <f t="shared" si="8"/>
        <v>0</v>
      </c>
      <c r="G98" s="114"/>
      <c r="H98" s="115"/>
      <c r="I98" s="116">
        <f t="shared" si="14"/>
        <v>0</v>
      </c>
      <c r="J98" s="114"/>
      <c r="K98" s="115"/>
      <c r="L98" s="116">
        <f t="shared" si="9"/>
        <v>0</v>
      </c>
      <c r="M98" s="114"/>
      <c r="N98" s="115"/>
      <c r="O98" s="117">
        <f t="shared" si="10"/>
        <v>0</v>
      </c>
      <c r="P98" s="118">
        <f t="shared" si="11"/>
        <v>0</v>
      </c>
      <c r="Q98" s="119">
        <f t="shared" si="12"/>
        <v>0</v>
      </c>
      <c r="R98" s="120">
        <f t="shared" si="13"/>
        <v>0</v>
      </c>
    </row>
    <row r="99" spans="1:18">
      <c r="A99" s="130" t="s">
        <v>49</v>
      </c>
      <c r="B99" s="151"/>
      <c r="C99" s="152"/>
      <c r="D99" s="30"/>
      <c r="E99" s="31"/>
      <c r="F99" s="26">
        <f t="shared" si="8"/>
        <v>0</v>
      </c>
      <c r="G99" s="30"/>
      <c r="H99" s="31"/>
      <c r="I99" s="26">
        <f t="shared" si="14"/>
        <v>0</v>
      </c>
      <c r="J99" s="30"/>
      <c r="K99" s="31"/>
      <c r="L99" s="26">
        <f t="shared" si="9"/>
        <v>0</v>
      </c>
      <c r="M99" s="30"/>
      <c r="N99" s="31"/>
      <c r="O99" s="27">
        <f t="shared" si="10"/>
        <v>0</v>
      </c>
      <c r="P99" s="24">
        <f t="shared" si="11"/>
        <v>0</v>
      </c>
      <c r="Q99" s="25">
        <f t="shared" si="12"/>
        <v>0</v>
      </c>
      <c r="R99" s="28">
        <f t="shared" si="13"/>
        <v>0</v>
      </c>
    </row>
    <row r="100" spans="1:18">
      <c r="A100" s="130" t="s">
        <v>50</v>
      </c>
      <c r="B100" s="151"/>
      <c r="C100" s="153"/>
      <c r="D100" s="30"/>
      <c r="E100" s="31"/>
      <c r="F100" s="26">
        <f t="shared" si="8"/>
        <v>0</v>
      </c>
      <c r="G100" s="30"/>
      <c r="H100" s="31"/>
      <c r="I100" s="26">
        <f t="shared" si="14"/>
        <v>0</v>
      </c>
      <c r="J100" s="30"/>
      <c r="K100" s="31"/>
      <c r="L100" s="26">
        <f t="shared" si="9"/>
        <v>0</v>
      </c>
      <c r="M100" s="30"/>
      <c r="N100" s="31"/>
      <c r="O100" s="27">
        <f t="shared" si="10"/>
        <v>0</v>
      </c>
      <c r="P100" s="24">
        <f t="shared" si="11"/>
        <v>0</v>
      </c>
      <c r="Q100" s="25">
        <f t="shared" si="12"/>
        <v>0</v>
      </c>
      <c r="R100" s="28">
        <f t="shared" si="13"/>
        <v>0</v>
      </c>
    </row>
    <row r="101" spans="1:18">
      <c r="A101" s="130" t="s">
        <v>51</v>
      </c>
      <c r="B101" s="151"/>
      <c r="C101" s="153"/>
      <c r="D101" s="30"/>
      <c r="E101" s="31"/>
      <c r="F101" s="26">
        <f t="shared" si="8"/>
        <v>0</v>
      </c>
      <c r="G101" s="30"/>
      <c r="H101" s="31"/>
      <c r="I101" s="26">
        <f t="shared" si="14"/>
        <v>0</v>
      </c>
      <c r="J101" s="30"/>
      <c r="K101" s="31"/>
      <c r="L101" s="26">
        <f t="shared" si="9"/>
        <v>0</v>
      </c>
      <c r="M101" s="30"/>
      <c r="N101" s="31"/>
      <c r="O101" s="27">
        <f t="shared" si="10"/>
        <v>0</v>
      </c>
      <c r="P101" s="24">
        <f t="shared" si="11"/>
        <v>0</v>
      </c>
      <c r="Q101" s="25">
        <f t="shared" si="12"/>
        <v>0</v>
      </c>
      <c r="R101" s="28">
        <f t="shared" si="13"/>
        <v>0</v>
      </c>
    </row>
    <row r="102" spans="1:18">
      <c r="A102" s="21"/>
      <c r="B102" s="154"/>
      <c r="C102" s="155"/>
      <c r="D102" s="30"/>
      <c r="E102" s="31"/>
      <c r="F102" s="26">
        <f t="shared" si="8"/>
        <v>0</v>
      </c>
      <c r="G102" s="30"/>
      <c r="H102" s="31"/>
      <c r="I102" s="26">
        <f t="shared" si="14"/>
        <v>0</v>
      </c>
      <c r="J102" s="30"/>
      <c r="K102" s="31"/>
      <c r="L102" s="26">
        <f t="shared" si="9"/>
        <v>0</v>
      </c>
      <c r="M102" s="30"/>
      <c r="N102" s="31"/>
      <c r="O102" s="27">
        <f t="shared" si="10"/>
        <v>0</v>
      </c>
      <c r="P102" s="24">
        <f t="shared" si="11"/>
        <v>0</v>
      </c>
      <c r="Q102" s="25">
        <f t="shared" si="12"/>
        <v>0</v>
      </c>
      <c r="R102" s="28">
        <f t="shared" si="13"/>
        <v>0</v>
      </c>
    </row>
    <row r="103" spans="1:18">
      <c r="A103" s="21"/>
      <c r="B103" s="154"/>
      <c r="C103" s="155"/>
      <c r="D103" s="30"/>
      <c r="E103" s="31"/>
      <c r="F103" s="26">
        <f t="shared" si="8"/>
        <v>0</v>
      </c>
      <c r="G103" s="30"/>
      <c r="H103" s="31"/>
      <c r="I103" s="26">
        <f t="shared" si="14"/>
        <v>0</v>
      </c>
      <c r="J103" s="30"/>
      <c r="K103" s="31"/>
      <c r="L103" s="26">
        <f t="shared" si="9"/>
        <v>0</v>
      </c>
      <c r="M103" s="30"/>
      <c r="N103" s="31"/>
      <c r="O103" s="27">
        <f t="shared" si="10"/>
        <v>0</v>
      </c>
      <c r="P103" s="24">
        <f t="shared" si="11"/>
        <v>0</v>
      </c>
      <c r="Q103" s="25">
        <f t="shared" si="12"/>
        <v>0</v>
      </c>
      <c r="R103" s="28">
        <f t="shared" si="13"/>
        <v>0</v>
      </c>
    </row>
    <row r="104" spans="1:18">
      <c r="A104" s="21"/>
      <c r="B104" s="154"/>
      <c r="C104" s="155"/>
      <c r="D104" s="30"/>
      <c r="E104" s="31"/>
      <c r="F104" s="26">
        <f t="shared" si="8"/>
        <v>0</v>
      </c>
      <c r="G104" s="30"/>
      <c r="H104" s="31"/>
      <c r="I104" s="26">
        <f t="shared" si="14"/>
        <v>0</v>
      </c>
      <c r="J104" s="30"/>
      <c r="K104" s="31"/>
      <c r="L104" s="26">
        <f t="shared" si="9"/>
        <v>0</v>
      </c>
      <c r="M104" s="30"/>
      <c r="N104" s="31"/>
      <c r="O104" s="27">
        <f t="shared" si="10"/>
        <v>0</v>
      </c>
      <c r="P104" s="24">
        <f t="shared" si="11"/>
        <v>0</v>
      </c>
      <c r="Q104" s="25">
        <f t="shared" si="12"/>
        <v>0</v>
      </c>
      <c r="R104" s="28">
        <f t="shared" si="13"/>
        <v>0</v>
      </c>
    </row>
    <row r="105" spans="1:18">
      <c r="A105" s="122"/>
      <c r="B105" s="156"/>
      <c r="C105" s="23"/>
      <c r="D105" s="24"/>
      <c r="E105" s="25"/>
      <c r="F105" s="26">
        <f t="shared" si="8"/>
        <v>0</v>
      </c>
      <c r="G105" s="24"/>
      <c r="H105" s="25"/>
      <c r="I105" s="26">
        <f t="shared" si="14"/>
        <v>0</v>
      </c>
      <c r="J105" s="24"/>
      <c r="K105" s="25"/>
      <c r="L105" s="26">
        <f t="shared" si="9"/>
        <v>0</v>
      </c>
      <c r="M105" s="24"/>
      <c r="N105" s="25"/>
      <c r="O105" s="27">
        <f t="shared" si="10"/>
        <v>0</v>
      </c>
      <c r="P105" s="24">
        <f t="shared" si="11"/>
        <v>0</v>
      </c>
      <c r="Q105" s="25">
        <f t="shared" si="12"/>
        <v>0</v>
      </c>
      <c r="R105" s="28">
        <f t="shared" si="13"/>
        <v>0</v>
      </c>
    </row>
    <row r="106" spans="1:18">
      <c r="A106" s="21"/>
      <c r="B106" s="154"/>
      <c r="C106" s="155"/>
      <c r="D106" s="30"/>
      <c r="E106" s="31"/>
      <c r="F106" s="26">
        <f t="shared" si="8"/>
        <v>0</v>
      </c>
      <c r="G106" s="30"/>
      <c r="H106" s="31"/>
      <c r="I106" s="26">
        <f t="shared" si="14"/>
        <v>0</v>
      </c>
      <c r="J106" s="30"/>
      <c r="K106" s="31"/>
      <c r="L106" s="26">
        <f t="shared" si="9"/>
        <v>0</v>
      </c>
      <c r="M106" s="30"/>
      <c r="N106" s="31"/>
      <c r="O106" s="27">
        <f t="shared" si="10"/>
        <v>0</v>
      </c>
      <c r="P106" s="24">
        <f t="shared" si="11"/>
        <v>0</v>
      </c>
      <c r="Q106" s="25">
        <f t="shared" si="12"/>
        <v>0</v>
      </c>
      <c r="R106" s="28">
        <f t="shared" si="13"/>
        <v>0</v>
      </c>
    </row>
    <row r="107" spans="1:18">
      <c r="A107" s="21"/>
      <c r="B107" s="154"/>
      <c r="C107" s="155"/>
      <c r="D107" s="30"/>
      <c r="E107" s="31"/>
      <c r="F107" s="26">
        <f t="shared" si="8"/>
        <v>0</v>
      </c>
      <c r="G107" s="30"/>
      <c r="H107" s="31"/>
      <c r="I107" s="26">
        <f t="shared" si="14"/>
        <v>0</v>
      </c>
      <c r="J107" s="30"/>
      <c r="K107" s="31"/>
      <c r="L107" s="26">
        <f t="shared" si="9"/>
        <v>0</v>
      </c>
      <c r="M107" s="30"/>
      <c r="N107" s="31"/>
      <c r="O107" s="27">
        <f t="shared" si="10"/>
        <v>0</v>
      </c>
      <c r="P107" s="24">
        <f t="shared" si="11"/>
        <v>0</v>
      </c>
      <c r="Q107" s="25">
        <f t="shared" si="12"/>
        <v>0</v>
      </c>
      <c r="R107" s="28">
        <f t="shared" si="13"/>
        <v>0</v>
      </c>
    </row>
    <row r="108" spans="1:18">
      <c r="A108" s="21"/>
      <c r="B108" s="154"/>
      <c r="C108" s="155"/>
      <c r="D108" s="30"/>
      <c r="E108" s="31"/>
      <c r="F108" s="26">
        <f t="shared" si="8"/>
        <v>0</v>
      </c>
      <c r="G108" s="30"/>
      <c r="H108" s="31"/>
      <c r="I108" s="26">
        <f t="shared" si="14"/>
        <v>0</v>
      </c>
      <c r="J108" s="30"/>
      <c r="K108" s="31"/>
      <c r="L108" s="26">
        <f t="shared" si="9"/>
        <v>0</v>
      </c>
      <c r="M108" s="30"/>
      <c r="N108" s="31"/>
      <c r="O108" s="27">
        <f t="shared" si="10"/>
        <v>0</v>
      </c>
      <c r="P108" s="24">
        <f t="shared" si="11"/>
        <v>0</v>
      </c>
      <c r="Q108" s="25">
        <f t="shared" si="12"/>
        <v>0</v>
      </c>
      <c r="R108" s="28">
        <f t="shared" si="13"/>
        <v>0</v>
      </c>
    </row>
    <row r="109" spans="1:18" ht="15.75" thickBot="1">
      <c r="A109" s="21"/>
      <c r="B109" s="154"/>
      <c r="C109" s="155"/>
      <c r="D109" s="30"/>
      <c r="E109" s="31"/>
      <c r="F109" s="26">
        <f t="shared" si="8"/>
        <v>0</v>
      </c>
      <c r="G109" s="30"/>
      <c r="H109" s="31"/>
      <c r="I109" s="26">
        <f t="shared" si="14"/>
        <v>0</v>
      </c>
      <c r="J109" s="30"/>
      <c r="K109" s="31"/>
      <c r="L109" s="26">
        <f t="shared" si="9"/>
        <v>0</v>
      </c>
      <c r="M109" s="30"/>
      <c r="N109" s="31"/>
      <c r="O109" s="27">
        <f t="shared" si="10"/>
        <v>0</v>
      </c>
      <c r="P109" s="24">
        <f t="shared" si="11"/>
        <v>0</v>
      </c>
      <c r="Q109" s="25">
        <f t="shared" si="12"/>
        <v>0</v>
      </c>
      <c r="R109" s="28">
        <f t="shared" si="13"/>
        <v>0</v>
      </c>
    </row>
    <row r="110" spans="1:18" ht="15.75" thickBot="1">
      <c r="A110" s="208" t="s">
        <v>73</v>
      </c>
      <c r="B110" s="209"/>
      <c r="C110" s="210"/>
      <c r="D110" s="42">
        <f>SUM(D98:D109)</f>
        <v>0</v>
      </c>
      <c r="E110" s="42">
        <f>SUM(E98:E109)</f>
        <v>0</v>
      </c>
      <c r="F110" s="43">
        <f t="shared" si="8"/>
        <v>0</v>
      </c>
      <c r="G110" s="42">
        <f>SUM(G98:G109)</f>
        <v>0</v>
      </c>
      <c r="H110" s="42">
        <f>SUM(H98:H109)</f>
        <v>0</v>
      </c>
      <c r="I110" s="43">
        <f t="shared" si="14"/>
        <v>0</v>
      </c>
      <c r="J110" s="42">
        <f>SUM(J98:J109)</f>
        <v>0</v>
      </c>
      <c r="K110" s="42">
        <f>SUM(K98:K109)</f>
        <v>0</v>
      </c>
      <c r="L110" s="43">
        <f t="shared" si="9"/>
        <v>0</v>
      </c>
      <c r="M110" s="42">
        <f>SUM(M98:M109)</f>
        <v>0</v>
      </c>
      <c r="N110" s="42">
        <f>SUM(N98:N109)</f>
        <v>0</v>
      </c>
      <c r="O110" s="43">
        <f t="shared" si="10"/>
        <v>0</v>
      </c>
      <c r="P110" s="42">
        <f>SUM(P98:P109)</f>
        <v>0</v>
      </c>
      <c r="Q110" s="44">
        <f t="shared" si="12"/>
        <v>0</v>
      </c>
      <c r="R110" s="43">
        <f t="shared" si="13"/>
        <v>0</v>
      </c>
    </row>
    <row r="111" spans="1:18" ht="15" customHeight="1" thickBot="1">
      <c r="A111" s="214" t="s">
        <v>52</v>
      </c>
      <c r="B111" s="215"/>
      <c r="C111" s="216"/>
      <c r="D111" s="223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5"/>
    </row>
    <row r="112" spans="1:18">
      <c r="A112" s="125" t="s">
        <v>45</v>
      </c>
      <c r="B112" s="157"/>
      <c r="C112" s="158"/>
      <c r="D112" s="128"/>
      <c r="E112" s="129"/>
      <c r="F112" s="116">
        <f t="shared" si="8"/>
        <v>0</v>
      </c>
      <c r="G112" s="128"/>
      <c r="H112" s="129"/>
      <c r="I112" s="116">
        <f t="shared" si="14"/>
        <v>0</v>
      </c>
      <c r="J112" s="128"/>
      <c r="K112" s="129"/>
      <c r="L112" s="116">
        <f t="shared" si="9"/>
        <v>0</v>
      </c>
      <c r="M112" s="128"/>
      <c r="N112" s="129"/>
      <c r="O112" s="117">
        <f t="shared" si="10"/>
        <v>0</v>
      </c>
      <c r="P112" s="118">
        <f t="shared" si="11"/>
        <v>0</v>
      </c>
      <c r="Q112" s="119">
        <f t="shared" si="12"/>
        <v>0</v>
      </c>
      <c r="R112" s="120">
        <f t="shared" si="13"/>
        <v>0</v>
      </c>
    </row>
    <row r="113" spans="1:18">
      <c r="A113" s="130" t="s">
        <v>46</v>
      </c>
      <c r="B113" s="159"/>
      <c r="C113" s="153"/>
      <c r="D113" s="160"/>
      <c r="E113" s="161"/>
      <c r="F113" s="26">
        <f t="shared" si="8"/>
        <v>0</v>
      </c>
      <c r="G113" s="160"/>
      <c r="H113" s="161"/>
      <c r="I113" s="26">
        <f t="shared" si="14"/>
        <v>0</v>
      </c>
      <c r="J113" s="160"/>
      <c r="K113" s="161"/>
      <c r="L113" s="26">
        <f t="shared" si="9"/>
        <v>0</v>
      </c>
      <c r="M113" s="160"/>
      <c r="N113" s="161"/>
      <c r="O113" s="27">
        <f t="shared" si="10"/>
        <v>0</v>
      </c>
      <c r="P113" s="24">
        <f t="shared" si="11"/>
        <v>0</v>
      </c>
      <c r="Q113" s="25">
        <f t="shared" si="12"/>
        <v>0</v>
      </c>
      <c r="R113" s="28">
        <f t="shared" si="13"/>
        <v>0</v>
      </c>
    </row>
    <row r="114" spans="1:18" ht="15.75" thickBot="1">
      <c r="A114" s="162" t="s">
        <v>47</v>
      </c>
      <c r="B114" s="163"/>
      <c r="C114" s="164"/>
      <c r="D114" s="165"/>
      <c r="E114" s="166"/>
      <c r="F114" s="39">
        <f t="shared" si="8"/>
        <v>0</v>
      </c>
      <c r="G114" s="165"/>
      <c r="H114" s="166"/>
      <c r="I114" s="39">
        <f t="shared" si="14"/>
        <v>0</v>
      </c>
      <c r="J114" s="165"/>
      <c r="K114" s="166"/>
      <c r="L114" s="39">
        <f t="shared" si="9"/>
        <v>0</v>
      </c>
      <c r="M114" s="165"/>
      <c r="N114" s="166"/>
      <c r="O114" s="40">
        <f t="shared" si="10"/>
        <v>0</v>
      </c>
      <c r="P114" s="37">
        <f t="shared" si="11"/>
        <v>0</v>
      </c>
      <c r="Q114" s="38">
        <f t="shared" si="12"/>
        <v>0</v>
      </c>
      <c r="R114" s="41">
        <f t="shared" si="13"/>
        <v>0</v>
      </c>
    </row>
    <row r="115" spans="1:18" ht="15.75" thickBot="1">
      <c r="A115" s="208" t="s">
        <v>15</v>
      </c>
      <c r="B115" s="209"/>
      <c r="C115" s="210"/>
      <c r="D115" s="42">
        <f>SUM(D112:D114)</f>
        <v>0</v>
      </c>
      <c r="E115" s="42">
        <f>SUM(E112:E114)</f>
        <v>0</v>
      </c>
      <c r="F115" s="43">
        <f t="shared" si="8"/>
        <v>0</v>
      </c>
      <c r="G115" s="42">
        <f>SUM(G112:G114)</f>
        <v>0</v>
      </c>
      <c r="H115" s="42">
        <f>SUM(H112:H114)</f>
        <v>0</v>
      </c>
      <c r="I115" s="43">
        <f t="shared" si="14"/>
        <v>0</v>
      </c>
      <c r="J115" s="42">
        <f>SUM(J112:J114)</f>
        <v>0</v>
      </c>
      <c r="K115" s="42">
        <f>SUM(K112:K114)</f>
        <v>0</v>
      </c>
      <c r="L115" s="43">
        <f t="shared" si="9"/>
        <v>0</v>
      </c>
      <c r="M115" s="42">
        <f>SUM(M112:M114)</f>
        <v>0</v>
      </c>
      <c r="N115" s="42">
        <f>SUM(N112:N114)</f>
        <v>0</v>
      </c>
      <c r="O115" s="43">
        <f t="shared" si="10"/>
        <v>0</v>
      </c>
      <c r="P115" s="42">
        <f>SUM(P112:P114)</f>
        <v>0</v>
      </c>
      <c r="Q115" s="44">
        <f t="shared" si="12"/>
        <v>0</v>
      </c>
      <c r="R115" s="43">
        <f t="shared" si="13"/>
        <v>0</v>
      </c>
    </row>
    <row r="116" spans="1:18" ht="54.75" customHeight="1" thickBot="1">
      <c r="A116" s="202" t="s">
        <v>74</v>
      </c>
      <c r="B116" s="203"/>
      <c r="C116" s="204"/>
      <c r="D116" s="145">
        <f>D110+D115</f>
        <v>0</v>
      </c>
      <c r="E116" s="145">
        <f>E110+E115</f>
        <v>0</v>
      </c>
      <c r="F116" s="146">
        <f t="shared" si="8"/>
        <v>0</v>
      </c>
      <c r="G116" s="145">
        <f>G110+G115</f>
        <v>0</v>
      </c>
      <c r="H116" s="145">
        <f>H110+H115</f>
        <v>0</v>
      </c>
      <c r="I116" s="146">
        <f t="shared" si="14"/>
        <v>0</v>
      </c>
      <c r="J116" s="145">
        <f>J110+J115</f>
        <v>0</v>
      </c>
      <c r="K116" s="145">
        <f>K110+K115</f>
        <v>0</v>
      </c>
      <c r="L116" s="146">
        <f t="shared" si="9"/>
        <v>0</v>
      </c>
      <c r="M116" s="145">
        <f>M110+M115</f>
        <v>0</v>
      </c>
      <c r="N116" s="145">
        <f>N110+N115</f>
        <v>0</v>
      </c>
      <c r="O116" s="146">
        <f t="shared" si="10"/>
        <v>0</v>
      </c>
      <c r="P116" s="145">
        <f t="shared" si="11"/>
        <v>0</v>
      </c>
      <c r="Q116" s="147">
        <f t="shared" si="12"/>
        <v>0</v>
      </c>
      <c r="R116" s="148">
        <f t="shared" si="13"/>
        <v>0</v>
      </c>
    </row>
    <row r="117" spans="1:18" ht="42" customHeight="1" thickBot="1">
      <c r="A117" s="199" t="s">
        <v>16</v>
      </c>
      <c r="B117" s="200"/>
      <c r="C117" s="201"/>
      <c r="D117" s="167">
        <f>D116+D96</f>
        <v>0</v>
      </c>
      <c r="E117" s="167">
        <f>E116+E96</f>
        <v>0</v>
      </c>
      <c r="F117" s="168">
        <f t="shared" si="8"/>
        <v>0</v>
      </c>
      <c r="G117" s="167">
        <f>G116+G96</f>
        <v>0</v>
      </c>
      <c r="H117" s="167">
        <f>H116+H96</f>
        <v>0</v>
      </c>
      <c r="I117" s="168">
        <f t="shared" si="14"/>
        <v>0</v>
      </c>
      <c r="J117" s="167">
        <f>J116+J96</f>
        <v>0</v>
      </c>
      <c r="K117" s="167">
        <f>K116+K96</f>
        <v>0</v>
      </c>
      <c r="L117" s="168">
        <f t="shared" si="9"/>
        <v>0</v>
      </c>
      <c r="M117" s="167">
        <f>M116+M96</f>
        <v>0</v>
      </c>
      <c r="N117" s="167">
        <f>N116+N96</f>
        <v>0</v>
      </c>
      <c r="O117" s="168">
        <f t="shared" si="10"/>
        <v>0</v>
      </c>
      <c r="P117" s="167">
        <f>P116+P96</f>
        <v>0</v>
      </c>
      <c r="Q117" s="169">
        <f t="shared" si="12"/>
        <v>0</v>
      </c>
      <c r="R117" s="170">
        <f t="shared" si="13"/>
        <v>0</v>
      </c>
    </row>
    <row r="118" spans="1:18" ht="28.5" customHeight="1">
      <c r="A118" s="217" t="s">
        <v>75</v>
      </c>
      <c r="B118" s="218"/>
      <c r="C118" s="219"/>
      <c r="D118" s="171">
        <f>D117*0.05</f>
        <v>0</v>
      </c>
      <c r="E118" s="171">
        <f>E117*0.05</f>
        <v>0</v>
      </c>
      <c r="F118" s="172">
        <f t="shared" si="8"/>
        <v>0</v>
      </c>
      <c r="G118" s="171">
        <f>G117*0.05</f>
        <v>0</v>
      </c>
      <c r="H118" s="171">
        <f>H117*0.05</f>
        <v>0</v>
      </c>
      <c r="I118" s="172">
        <f t="shared" si="14"/>
        <v>0</v>
      </c>
      <c r="J118" s="171">
        <f>J117*0.05</f>
        <v>0</v>
      </c>
      <c r="K118" s="171">
        <f>K117*0.05</f>
        <v>0</v>
      </c>
      <c r="L118" s="172">
        <f t="shared" si="9"/>
        <v>0</v>
      </c>
      <c r="M118" s="171">
        <f>M117*0.05</f>
        <v>0</v>
      </c>
      <c r="N118" s="171">
        <f>N117*0.05</f>
        <v>0</v>
      </c>
      <c r="O118" s="172">
        <f t="shared" si="10"/>
        <v>0</v>
      </c>
      <c r="P118" s="173">
        <f>P117*0.05</f>
        <v>0</v>
      </c>
      <c r="Q118" s="174">
        <f t="shared" si="12"/>
        <v>0</v>
      </c>
      <c r="R118" s="175">
        <f t="shared" si="13"/>
        <v>0</v>
      </c>
    </row>
    <row r="119" spans="1:18" ht="30" customHeight="1">
      <c r="A119" s="220" t="s">
        <v>17</v>
      </c>
      <c r="B119" s="221"/>
      <c r="C119" s="222"/>
      <c r="D119" s="176">
        <f>SUM(D120:D123)</f>
        <v>0</v>
      </c>
      <c r="E119" s="176">
        <f>SUM(E120:E123)</f>
        <v>0</v>
      </c>
      <c r="F119" s="177">
        <f t="shared" si="8"/>
        <v>0</v>
      </c>
      <c r="G119" s="176">
        <f>SUM(G120:G123)</f>
        <v>0</v>
      </c>
      <c r="H119" s="176">
        <f>SUM(H120:H123)</f>
        <v>0</v>
      </c>
      <c r="I119" s="177">
        <f t="shared" si="14"/>
        <v>0</v>
      </c>
      <c r="J119" s="176">
        <f>SUM(J120:J123)</f>
        <v>0</v>
      </c>
      <c r="K119" s="176">
        <f>SUM(K120:K123)</f>
        <v>0</v>
      </c>
      <c r="L119" s="177">
        <f t="shared" si="9"/>
        <v>0</v>
      </c>
      <c r="M119" s="176">
        <f>SUM(M120:M123)</f>
        <v>0</v>
      </c>
      <c r="N119" s="176">
        <f>SUM(N120:N123)</f>
        <v>0</v>
      </c>
      <c r="O119" s="177">
        <f t="shared" si="10"/>
        <v>0</v>
      </c>
      <c r="P119" s="178">
        <f>SUM(P120:P123)</f>
        <v>0</v>
      </c>
      <c r="Q119" s="179">
        <f t="shared" si="12"/>
        <v>0</v>
      </c>
      <c r="R119" s="180">
        <f t="shared" si="13"/>
        <v>0</v>
      </c>
    </row>
    <row r="120" spans="1:18">
      <c r="A120" s="130"/>
      <c r="B120" s="159"/>
      <c r="C120" s="153"/>
      <c r="D120" s="181"/>
      <c r="E120" s="182"/>
      <c r="F120" s="26">
        <f t="shared" si="8"/>
        <v>0</v>
      </c>
      <c r="G120" s="181"/>
      <c r="H120" s="182"/>
      <c r="I120" s="26">
        <f t="shared" si="14"/>
        <v>0</v>
      </c>
      <c r="J120" s="181"/>
      <c r="K120" s="182"/>
      <c r="L120" s="26">
        <f t="shared" si="9"/>
        <v>0</v>
      </c>
      <c r="M120" s="181"/>
      <c r="N120" s="182"/>
      <c r="O120" s="27">
        <f t="shared" si="10"/>
        <v>0</v>
      </c>
      <c r="P120" s="24">
        <f t="shared" si="11"/>
        <v>0</v>
      </c>
      <c r="Q120" s="25">
        <f t="shared" si="12"/>
        <v>0</v>
      </c>
      <c r="R120" s="28">
        <f t="shared" si="13"/>
        <v>0</v>
      </c>
    </row>
    <row r="121" spans="1:18">
      <c r="A121" s="130"/>
      <c r="B121" s="159"/>
      <c r="C121" s="153"/>
      <c r="D121" s="181"/>
      <c r="E121" s="182"/>
      <c r="F121" s="26">
        <f t="shared" si="8"/>
        <v>0</v>
      </c>
      <c r="G121" s="181"/>
      <c r="H121" s="182"/>
      <c r="I121" s="26">
        <f t="shared" si="14"/>
        <v>0</v>
      </c>
      <c r="J121" s="181"/>
      <c r="K121" s="182"/>
      <c r="L121" s="26">
        <f t="shared" si="9"/>
        <v>0</v>
      </c>
      <c r="M121" s="181"/>
      <c r="N121" s="182"/>
      <c r="O121" s="27">
        <f t="shared" si="10"/>
        <v>0</v>
      </c>
      <c r="P121" s="24">
        <f t="shared" si="11"/>
        <v>0</v>
      </c>
      <c r="Q121" s="25">
        <f t="shared" si="12"/>
        <v>0</v>
      </c>
      <c r="R121" s="28">
        <f t="shared" si="13"/>
        <v>0</v>
      </c>
    </row>
    <row r="122" spans="1:18">
      <c r="A122" s="130"/>
      <c r="B122" s="151"/>
      <c r="C122" s="153"/>
      <c r="D122" s="181"/>
      <c r="E122" s="182"/>
      <c r="F122" s="26">
        <f t="shared" si="8"/>
        <v>0</v>
      </c>
      <c r="G122" s="181"/>
      <c r="H122" s="182"/>
      <c r="I122" s="26">
        <f t="shared" si="14"/>
        <v>0</v>
      </c>
      <c r="J122" s="181"/>
      <c r="K122" s="182"/>
      <c r="L122" s="26">
        <f t="shared" si="9"/>
        <v>0</v>
      </c>
      <c r="M122" s="181"/>
      <c r="N122" s="182"/>
      <c r="O122" s="27">
        <f t="shared" si="10"/>
        <v>0</v>
      </c>
      <c r="P122" s="24">
        <f t="shared" si="11"/>
        <v>0</v>
      </c>
      <c r="Q122" s="25">
        <f t="shared" si="12"/>
        <v>0</v>
      </c>
      <c r="R122" s="28">
        <f t="shared" si="13"/>
        <v>0</v>
      </c>
    </row>
    <row r="123" spans="1:18" ht="15.75" thickBot="1">
      <c r="A123" s="162"/>
      <c r="B123" s="163"/>
      <c r="C123" s="164"/>
      <c r="D123" s="183"/>
      <c r="E123" s="184"/>
      <c r="F123" s="39">
        <f t="shared" si="8"/>
        <v>0</v>
      </c>
      <c r="G123" s="183"/>
      <c r="H123" s="184"/>
      <c r="I123" s="39">
        <f t="shared" si="14"/>
        <v>0</v>
      </c>
      <c r="J123" s="183"/>
      <c r="K123" s="184"/>
      <c r="L123" s="39">
        <f t="shared" si="9"/>
        <v>0</v>
      </c>
      <c r="M123" s="183"/>
      <c r="N123" s="184"/>
      <c r="O123" s="40">
        <f t="shared" si="10"/>
        <v>0</v>
      </c>
      <c r="P123" s="37">
        <f t="shared" si="11"/>
        <v>0</v>
      </c>
      <c r="Q123" s="38">
        <f t="shared" si="12"/>
        <v>0</v>
      </c>
      <c r="R123" s="41">
        <f t="shared" si="13"/>
        <v>0</v>
      </c>
    </row>
    <row r="124" spans="1:18" ht="15.75" thickBot="1">
      <c r="A124" s="202" t="s">
        <v>18</v>
      </c>
      <c r="B124" s="203"/>
      <c r="C124" s="204"/>
      <c r="D124" s="145">
        <f>D119+D118</f>
        <v>0</v>
      </c>
      <c r="E124" s="145">
        <f>E119+E118</f>
        <v>0</v>
      </c>
      <c r="F124" s="146">
        <f t="shared" si="8"/>
        <v>0</v>
      </c>
      <c r="G124" s="145">
        <f>G119+G118</f>
        <v>0</v>
      </c>
      <c r="H124" s="147">
        <f>H119+H118</f>
        <v>0</v>
      </c>
      <c r="I124" s="146">
        <f t="shared" si="14"/>
        <v>0</v>
      </c>
      <c r="J124" s="145">
        <f>J119+J118</f>
        <v>0</v>
      </c>
      <c r="K124" s="147">
        <f>K119+K118</f>
        <v>0</v>
      </c>
      <c r="L124" s="146">
        <f t="shared" si="9"/>
        <v>0</v>
      </c>
      <c r="M124" s="145">
        <f>M119+M118</f>
        <v>0</v>
      </c>
      <c r="N124" s="147">
        <f>N119+N118</f>
        <v>0</v>
      </c>
      <c r="O124" s="146">
        <f t="shared" si="10"/>
        <v>0</v>
      </c>
      <c r="P124" s="145">
        <f>P119+P118</f>
        <v>0</v>
      </c>
      <c r="Q124" s="147">
        <f>Q119+Q118</f>
        <v>0</v>
      </c>
      <c r="R124" s="148">
        <f t="shared" si="13"/>
        <v>0</v>
      </c>
    </row>
    <row r="125" spans="1:18" ht="15.75" thickBot="1">
      <c r="A125" s="199" t="s">
        <v>19</v>
      </c>
      <c r="B125" s="200"/>
      <c r="C125" s="201"/>
      <c r="D125" s="167">
        <f>D117+D124</f>
        <v>0</v>
      </c>
      <c r="E125" s="167">
        <f>E117+E124</f>
        <v>0</v>
      </c>
      <c r="F125" s="168">
        <f t="shared" si="8"/>
        <v>0</v>
      </c>
      <c r="G125" s="167">
        <f>G117+G124</f>
        <v>0</v>
      </c>
      <c r="H125" s="169">
        <f>H117+H124</f>
        <v>0</v>
      </c>
      <c r="I125" s="168">
        <f t="shared" si="14"/>
        <v>0</v>
      </c>
      <c r="J125" s="167">
        <f>J117+J124</f>
        <v>0</v>
      </c>
      <c r="K125" s="169">
        <f>K117+K124</f>
        <v>0</v>
      </c>
      <c r="L125" s="168">
        <f t="shared" si="9"/>
        <v>0</v>
      </c>
      <c r="M125" s="167">
        <f>M117+M124</f>
        <v>0</v>
      </c>
      <c r="N125" s="169">
        <f>N117+N124</f>
        <v>0</v>
      </c>
      <c r="O125" s="168">
        <f t="shared" si="10"/>
        <v>0</v>
      </c>
      <c r="P125" s="167">
        <f>P117+P124</f>
        <v>0</v>
      </c>
      <c r="Q125" s="169">
        <f>Q117+Q124</f>
        <v>0</v>
      </c>
      <c r="R125" s="170">
        <f t="shared" si="13"/>
        <v>0</v>
      </c>
    </row>
    <row r="126" spans="1:18">
      <c r="A126" s="185"/>
      <c r="B126" s="185"/>
      <c r="C126" s="186"/>
      <c r="D126" s="187"/>
      <c r="E126" s="188"/>
      <c r="F126" s="187"/>
      <c r="G126" s="187"/>
      <c r="H126" s="188"/>
      <c r="I126" s="187"/>
      <c r="J126" s="187"/>
      <c r="K126" s="188"/>
      <c r="L126" s="187"/>
      <c r="M126" s="187"/>
      <c r="N126" s="187"/>
      <c r="O126" s="187"/>
      <c r="P126" s="189">
        <v>0</v>
      </c>
      <c r="Q126" s="190"/>
      <c r="R126" s="189"/>
    </row>
  </sheetData>
  <mergeCells count="44">
    <mergeCell ref="A9:A10"/>
    <mergeCell ref="A30:C30"/>
    <mergeCell ref="A1:R1"/>
    <mergeCell ref="A2:R2"/>
    <mergeCell ref="D111:R111"/>
    <mergeCell ref="A5:R5"/>
    <mergeCell ref="A4:R4"/>
    <mergeCell ref="A3:R3"/>
    <mergeCell ref="P9:R9"/>
    <mergeCell ref="A11:C11"/>
    <mergeCell ref="A29:C29"/>
    <mergeCell ref="D11:R11"/>
    <mergeCell ref="A6:B6"/>
    <mergeCell ref="A7:B7"/>
    <mergeCell ref="D8:R8"/>
    <mergeCell ref="M9:O9"/>
    <mergeCell ref="J9:L9"/>
    <mergeCell ref="A116:C116"/>
    <mergeCell ref="A79:C79"/>
    <mergeCell ref="A45:C45"/>
    <mergeCell ref="A46:C46"/>
    <mergeCell ref="A62:C62"/>
    <mergeCell ref="A63:C63"/>
    <mergeCell ref="D30:R30"/>
    <mergeCell ref="D46:R46"/>
    <mergeCell ref="D63:R63"/>
    <mergeCell ref="D80:R80"/>
    <mergeCell ref="D97:R97"/>
    <mergeCell ref="B9:B10"/>
    <mergeCell ref="C9:C10"/>
    <mergeCell ref="D9:F9"/>
    <mergeCell ref="G9:I9"/>
    <mergeCell ref="A125:C125"/>
    <mergeCell ref="A124:C124"/>
    <mergeCell ref="A117:C117"/>
    <mergeCell ref="A80:C80"/>
    <mergeCell ref="A95:C95"/>
    <mergeCell ref="A96:C96"/>
    <mergeCell ref="A97:C97"/>
    <mergeCell ref="A110:C110"/>
    <mergeCell ref="A115:C115"/>
    <mergeCell ref="A111:C111"/>
    <mergeCell ref="A118:C118"/>
    <mergeCell ref="A119:C11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07"/>
  <sheetViews>
    <sheetView topLeftCell="C1" workbookViewId="0">
      <selection activeCell="E3" sqref="E3:P3"/>
    </sheetView>
  </sheetViews>
  <sheetFormatPr baseColWidth="10" defaultRowHeight="15"/>
  <cols>
    <col min="1" max="16384" width="11.42578125" style="2"/>
  </cols>
  <sheetData>
    <row r="2" spans="2:19" ht="15.75" thickBot="1"/>
    <row r="3" spans="2:19" ht="15.75" thickBot="1">
      <c r="B3" s="250" t="s">
        <v>2</v>
      </c>
      <c r="C3" s="192" t="s">
        <v>3</v>
      </c>
      <c r="D3" s="194" t="s">
        <v>4</v>
      </c>
      <c r="E3" s="196" t="s">
        <v>80</v>
      </c>
      <c r="F3" s="197"/>
      <c r="G3" s="198"/>
      <c r="H3" s="196" t="s">
        <v>81</v>
      </c>
      <c r="I3" s="197"/>
      <c r="J3" s="198"/>
      <c r="K3" s="247" t="s">
        <v>82</v>
      </c>
      <c r="L3" s="248"/>
      <c r="M3" s="249"/>
      <c r="N3" s="247" t="s">
        <v>83</v>
      </c>
      <c r="O3" s="248"/>
      <c r="P3" s="249"/>
      <c r="Q3" s="237" t="s">
        <v>5</v>
      </c>
      <c r="R3" s="238"/>
      <c r="S3" s="239"/>
    </row>
    <row r="4" spans="2:19" ht="15.75" thickBot="1">
      <c r="B4" s="251"/>
      <c r="C4" s="193"/>
      <c r="D4" s="195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5.75" thickBot="1">
      <c r="B5" s="205" t="s">
        <v>20</v>
      </c>
      <c r="C5" s="206"/>
      <c r="D5" s="207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2"/>
    </row>
    <row r="6" spans="2:19">
      <c r="B6" s="11" t="s">
        <v>25</v>
      </c>
      <c r="C6" s="12"/>
      <c r="D6" s="13"/>
      <c r="E6" s="14"/>
      <c r="F6" s="15"/>
      <c r="G6" s="16">
        <f>E6-F6</f>
        <v>0</v>
      </c>
      <c r="H6" s="14"/>
      <c r="I6" s="15"/>
      <c r="J6" s="16">
        <f>H6-I6</f>
        <v>0</v>
      </c>
      <c r="K6" s="14"/>
      <c r="L6" s="15"/>
      <c r="M6" s="16">
        <f>K6-L6</f>
        <v>0</v>
      </c>
      <c r="N6" s="14"/>
      <c r="O6" s="15"/>
      <c r="P6" s="17">
        <f>N6-O6</f>
        <v>0</v>
      </c>
      <c r="Q6" s="18">
        <f>N6+K6+H6+E6</f>
        <v>0</v>
      </c>
      <c r="R6" s="19">
        <f>O6+L6+I6+F6</f>
        <v>0</v>
      </c>
      <c r="S6" s="20">
        <f>Q6-R6</f>
        <v>0</v>
      </c>
    </row>
    <row r="7" spans="2:19">
      <c r="B7" s="21" t="s">
        <v>26</v>
      </c>
      <c r="C7" s="22"/>
      <c r="D7" s="23"/>
      <c r="E7" s="24"/>
      <c r="F7" s="25"/>
      <c r="G7" s="26">
        <f t="shared" ref="G7:G20" si="0">E7-F7</f>
        <v>0</v>
      </c>
      <c r="H7" s="24"/>
      <c r="I7" s="25"/>
      <c r="J7" s="26">
        <f t="shared" ref="J7:J20" si="1">H7-I7</f>
        <v>0</v>
      </c>
      <c r="K7" s="24"/>
      <c r="L7" s="25"/>
      <c r="M7" s="26">
        <f t="shared" ref="M7:M20" si="2">K7-L7</f>
        <v>0</v>
      </c>
      <c r="N7" s="24"/>
      <c r="O7" s="25"/>
      <c r="P7" s="27">
        <f t="shared" ref="P7:P20" si="3">N7-O7</f>
        <v>0</v>
      </c>
      <c r="Q7" s="24">
        <f t="shared" ref="Q7:R20" si="4">N7+K7+H7+E7</f>
        <v>0</v>
      </c>
      <c r="R7" s="25">
        <f t="shared" si="4"/>
        <v>0</v>
      </c>
      <c r="S7" s="28">
        <f t="shared" ref="S7:S20" si="5">Q7-R7</f>
        <v>0</v>
      </c>
    </row>
    <row r="8" spans="2:19">
      <c r="B8" s="21" t="s">
        <v>27</v>
      </c>
      <c r="C8" s="22"/>
      <c r="D8" s="29"/>
      <c r="E8" s="30"/>
      <c r="F8" s="31"/>
      <c r="G8" s="26">
        <f t="shared" si="0"/>
        <v>0</v>
      </c>
      <c r="H8" s="30"/>
      <c r="I8" s="31"/>
      <c r="J8" s="26">
        <f t="shared" si="1"/>
        <v>0</v>
      </c>
      <c r="K8" s="30"/>
      <c r="L8" s="31"/>
      <c r="M8" s="26">
        <f t="shared" si="2"/>
        <v>0</v>
      </c>
      <c r="N8" s="30"/>
      <c r="O8" s="31"/>
      <c r="P8" s="27">
        <f t="shared" si="3"/>
        <v>0</v>
      </c>
      <c r="Q8" s="24">
        <f t="shared" si="4"/>
        <v>0</v>
      </c>
      <c r="R8" s="25">
        <f t="shared" si="4"/>
        <v>0</v>
      </c>
      <c r="S8" s="28">
        <f t="shared" si="5"/>
        <v>0</v>
      </c>
    </row>
    <row r="9" spans="2:19">
      <c r="B9" s="21" t="s">
        <v>28</v>
      </c>
      <c r="C9" s="22"/>
      <c r="D9" s="29"/>
      <c r="E9" s="30"/>
      <c r="F9" s="31"/>
      <c r="G9" s="26">
        <f t="shared" si="0"/>
        <v>0</v>
      </c>
      <c r="H9" s="30"/>
      <c r="I9" s="31"/>
      <c r="J9" s="26">
        <f t="shared" si="1"/>
        <v>0</v>
      </c>
      <c r="K9" s="30"/>
      <c r="L9" s="31"/>
      <c r="M9" s="26">
        <f t="shared" si="2"/>
        <v>0</v>
      </c>
      <c r="N9" s="30"/>
      <c r="O9" s="31"/>
      <c r="P9" s="27">
        <f t="shared" si="3"/>
        <v>0</v>
      </c>
      <c r="Q9" s="24">
        <f t="shared" si="4"/>
        <v>0</v>
      </c>
      <c r="R9" s="25">
        <f t="shared" si="4"/>
        <v>0</v>
      </c>
      <c r="S9" s="28">
        <f t="shared" si="5"/>
        <v>0</v>
      </c>
    </row>
    <row r="10" spans="2:19">
      <c r="B10" s="21"/>
      <c r="C10" s="22"/>
      <c r="D10" s="29"/>
      <c r="E10" s="30"/>
      <c r="F10" s="31"/>
      <c r="G10" s="26">
        <f t="shared" si="0"/>
        <v>0</v>
      </c>
      <c r="H10" s="30"/>
      <c r="I10" s="31"/>
      <c r="J10" s="26">
        <f t="shared" si="1"/>
        <v>0</v>
      </c>
      <c r="K10" s="30"/>
      <c r="L10" s="31"/>
      <c r="M10" s="26">
        <f t="shared" si="2"/>
        <v>0</v>
      </c>
      <c r="N10" s="30"/>
      <c r="O10" s="31"/>
      <c r="P10" s="27">
        <f t="shared" si="3"/>
        <v>0</v>
      </c>
      <c r="Q10" s="24">
        <f t="shared" si="4"/>
        <v>0</v>
      </c>
      <c r="R10" s="25">
        <f t="shared" si="4"/>
        <v>0</v>
      </c>
      <c r="S10" s="28">
        <f t="shared" si="5"/>
        <v>0</v>
      </c>
    </row>
    <row r="11" spans="2:19">
      <c r="B11" s="21"/>
      <c r="C11" s="22"/>
      <c r="D11" s="29"/>
      <c r="E11" s="30"/>
      <c r="F11" s="31"/>
      <c r="G11" s="26">
        <f t="shared" si="0"/>
        <v>0</v>
      </c>
      <c r="H11" s="30"/>
      <c r="I11" s="31"/>
      <c r="J11" s="26">
        <f t="shared" si="1"/>
        <v>0</v>
      </c>
      <c r="K11" s="30"/>
      <c r="L11" s="31"/>
      <c r="M11" s="26">
        <f t="shared" si="2"/>
        <v>0</v>
      </c>
      <c r="N11" s="30"/>
      <c r="O11" s="31"/>
      <c r="P11" s="27">
        <f t="shared" si="3"/>
        <v>0</v>
      </c>
      <c r="Q11" s="24">
        <f t="shared" si="4"/>
        <v>0</v>
      </c>
      <c r="R11" s="25">
        <f t="shared" si="4"/>
        <v>0</v>
      </c>
      <c r="S11" s="28">
        <f t="shared" si="5"/>
        <v>0</v>
      </c>
    </row>
    <row r="12" spans="2:19">
      <c r="B12" s="21"/>
      <c r="C12" s="22"/>
      <c r="D12" s="29"/>
      <c r="E12" s="30"/>
      <c r="F12" s="31"/>
      <c r="G12" s="26">
        <f t="shared" si="0"/>
        <v>0</v>
      </c>
      <c r="H12" s="30"/>
      <c r="I12" s="31"/>
      <c r="J12" s="26">
        <f t="shared" si="1"/>
        <v>0</v>
      </c>
      <c r="K12" s="30"/>
      <c r="L12" s="31"/>
      <c r="M12" s="26">
        <f t="shared" si="2"/>
        <v>0</v>
      </c>
      <c r="N12" s="30"/>
      <c r="O12" s="31"/>
      <c r="P12" s="27">
        <f t="shared" si="3"/>
        <v>0</v>
      </c>
      <c r="Q12" s="24">
        <f t="shared" si="4"/>
        <v>0</v>
      </c>
      <c r="R12" s="25">
        <f t="shared" si="4"/>
        <v>0</v>
      </c>
      <c r="S12" s="28">
        <f t="shared" si="5"/>
        <v>0</v>
      </c>
    </row>
    <row r="13" spans="2:19">
      <c r="B13" s="21"/>
      <c r="C13" s="22"/>
      <c r="D13" s="29"/>
      <c r="E13" s="30"/>
      <c r="F13" s="31"/>
      <c r="G13" s="26">
        <f t="shared" si="0"/>
        <v>0</v>
      </c>
      <c r="H13" s="30"/>
      <c r="I13" s="31"/>
      <c r="J13" s="26">
        <f t="shared" si="1"/>
        <v>0</v>
      </c>
      <c r="K13" s="30"/>
      <c r="L13" s="31"/>
      <c r="M13" s="26">
        <f t="shared" si="2"/>
        <v>0</v>
      </c>
      <c r="N13" s="30"/>
      <c r="O13" s="31"/>
      <c r="P13" s="27">
        <f t="shared" si="3"/>
        <v>0</v>
      </c>
      <c r="Q13" s="24">
        <f t="shared" si="4"/>
        <v>0</v>
      </c>
      <c r="R13" s="25">
        <f t="shared" si="4"/>
        <v>0</v>
      </c>
      <c r="S13" s="28">
        <f t="shared" si="5"/>
        <v>0</v>
      </c>
    </row>
    <row r="14" spans="2:19">
      <c r="B14" s="21"/>
      <c r="C14" s="22"/>
      <c r="D14" s="29"/>
      <c r="E14" s="30"/>
      <c r="F14" s="31"/>
      <c r="G14" s="26">
        <f t="shared" si="0"/>
        <v>0</v>
      </c>
      <c r="H14" s="30"/>
      <c r="I14" s="31"/>
      <c r="J14" s="26">
        <f t="shared" si="1"/>
        <v>0</v>
      </c>
      <c r="K14" s="30"/>
      <c r="L14" s="31"/>
      <c r="M14" s="26">
        <f t="shared" si="2"/>
        <v>0</v>
      </c>
      <c r="N14" s="30"/>
      <c r="O14" s="31"/>
      <c r="P14" s="27">
        <f t="shared" si="3"/>
        <v>0</v>
      </c>
      <c r="Q14" s="24">
        <f t="shared" si="4"/>
        <v>0</v>
      </c>
      <c r="R14" s="25">
        <f t="shared" si="4"/>
        <v>0</v>
      </c>
      <c r="S14" s="28">
        <f t="shared" si="5"/>
        <v>0</v>
      </c>
    </row>
    <row r="15" spans="2:19">
      <c r="B15" s="21"/>
      <c r="C15" s="22"/>
      <c r="D15" s="23"/>
      <c r="E15" s="24"/>
      <c r="F15" s="25"/>
      <c r="G15" s="26">
        <f t="shared" si="0"/>
        <v>0</v>
      </c>
      <c r="H15" s="24"/>
      <c r="I15" s="25"/>
      <c r="J15" s="26">
        <f t="shared" si="1"/>
        <v>0</v>
      </c>
      <c r="K15" s="24"/>
      <c r="L15" s="25"/>
      <c r="M15" s="26">
        <f t="shared" si="2"/>
        <v>0</v>
      </c>
      <c r="N15" s="24"/>
      <c r="O15" s="25"/>
      <c r="P15" s="27">
        <f t="shared" si="3"/>
        <v>0</v>
      </c>
      <c r="Q15" s="24">
        <f t="shared" si="4"/>
        <v>0</v>
      </c>
      <c r="R15" s="25">
        <f t="shared" si="4"/>
        <v>0</v>
      </c>
      <c r="S15" s="28">
        <f t="shared" si="5"/>
        <v>0</v>
      </c>
    </row>
    <row r="16" spans="2:19">
      <c r="B16" s="21"/>
      <c r="C16" s="22"/>
      <c r="D16" s="29"/>
      <c r="E16" s="30"/>
      <c r="F16" s="31"/>
      <c r="G16" s="26">
        <f t="shared" si="0"/>
        <v>0</v>
      </c>
      <c r="H16" s="30"/>
      <c r="I16" s="31"/>
      <c r="J16" s="26">
        <f t="shared" si="1"/>
        <v>0</v>
      </c>
      <c r="K16" s="30"/>
      <c r="L16" s="31"/>
      <c r="M16" s="26">
        <f t="shared" si="2"/>
        <v>0</v>
      </c>
      <c r="N16" s="30"/>
      <c r="O16" s="31"/>
      <c r="P16" s="27">
        <f t="shared" si="3"/>
        <v>0</v>
      </c>
      <c r="Q16" s="24">
        <f t="shared" si="4"/>
        <v>0</v>
      </c>
      <c r="R16" s="25">
        <f t="shared" si="4"/>
        <v>0</v>
      </c>
      <c r="S16" s="28">
        <f t="shared" si="5"/>
        <v>0</v>
      </c>
    </row>
    <row r="17" spans="2:19">
      <c r="B17" s="21"/>
      <c r="C17" s="22"/>
      <c r="D17" s="29"/>
      <c r="E17" s="30"/>
      <c r="F17" s="31"/>
      <c r="G17" s="26">
        <f t="shared" si="0"/>
        <v>0</v>
      </c>
      <c r="H17" s="30"/>
      <c r="I17" s="31"/>
      <c r="J17" s="26">
        <f t="shared" si="1"/>
        <v>0</v>
      </c>
      <c r="K17" s="30"/>
      <c r="L17" s="31"/>
      <c r="M17" s="26">
        <f t="shared" si="2"/>
        <v>0</v>
      </c>
      <c r="N17" s="30"/>
      <c r="O17" s="31"/>
      <c r="P17" s="27">
        <f t="shared" si="3"/>
        <v>0</v>
      </c>
      <c r="Q17" s="24">
        <f t="shared" si="4"/>
        <v>0</v>
      </c>
      <c r="R17" s="25">
        <f t="shared" si="4"/>
        <v>0</v>
      </c>
      <c r="S17" s="28">
        <f t="shared" si="5"/>
        <v>0</v>
      </c>
    </row>
    <row r="18" spans="2:19">
      <c r="B18" s="32"/>
      <c r="C18" s="22"/>
      <c r="D18" s="33"/>
      <c r="E18" s="24"/>
      <c r="F18" s="25"/>
      <c r="G18" s="26">
        <f t="shared" si="0"/>
        <v>0</v>
      </c>
      <c r="H18" s="24"/>
      <c r="I18" s="25"/>
      <c r="J18" s="26">
        <f t="shared" si="1"/>
        <v>0</v>
      </c>
      <c r="K18" s="24"/>
      <c r="L18" s="25"/>
      <c r="M18" s="26">
        <f t="shared" si="2"/>
        <v>0</v>
      </c>
      <c r="N18" s="24"/>
      <c r="O18" s="25"/>
      <c r="P18" s="27">
        <f t="shared" si="3"/>
        <v>0</v>
      </c>
      <c r="Q18" s="24">
        <f t="shared" si="4"/>
        <v>0</v>
      </c>
      <c r="R18" s="25">
        <f t="shared" si="4"/>
        <v>0</v>
      </c>
      <c r="S18" s="28">
        <f t="shared" si="5"/>
        <v>0</v>
      </c>
    </row>
    <row r="19" spans="2:19" ht="15.75" thickBot="1">
      <c r="B19" s="34"/>
      <c r="C19" s="35"/>
      <c r="D19" s="36"/>
      <c r="E19" s="37"/>
      <c r="F19" s="38"/>
      <c r="G19" s="39">
        <f t="shared" si="0"/>
        <v>0</v>
      </c>
      <c r="H19" s="37"/>
      <c r="I19" s="38"/>
      <c r="J19" s="39">
        <f t="shared" si="1"/>
        <v>0</v>
      </c>
      <c r="K19" s="37"/>
      <c r="L19" s="38"/>
      <c r="M19" s="39">
        <f t="shared" si="2"/>
        <v>0</v>
      </c>
      <c r="N19" s="37"/>
      <c r="O19" s="38"/>
      <c r="P19" s="40">
        <f t="shared" si="3"/>
        <v>0</v>
      </c>
      <c r="Q19" s="37">
        <f t="shared" si="4"/>
        <v>0</v>
      </c>
      <c r="R19" s="38">
        <f t="shared" si="4"/>
        <v>0</v>
      </c>
      <c r="S19" s="41">
        <f t="shared" si="5"/>
        <v>0</v>
      </c>
    </row>
    <row r="20" spans="2:19" ht="15.75" thickBot="1">
      <c r="B20" s="208" t="s">
        <v>9</v>
      </c>
      <c r="C20" s="209"/>
      <c r="D20" s="210"/>
      <c r="E20" s="42">
        <f>SUM(E6:E19)</f>
        <v>0</v>
      </c>
      <c r="F20" s="42">
        <f>SUM(F6:F19)</f>
        <v>0</v>
      </c>
      <c r="G20" s="43">
        <f t="shared" si="0"/>
        <v>0</v>
      </c>
      <c r="H20" s="42">
        <f>SUM(H6:H19)</f>
        <v>0</v>
      </c>
      <c r="I20" s="44"/>
      <c r="J20" s="43">
        <f t="shared" si="1"/>
        <v>0</v>
      </c>
      <c r="K20" s="42">
        <f>SUM(K6:K19)</f>
        <v>0</v>
      </c>
      <c r="L20" s="44"/>
      <c r="M20" s="43">
        <f t="shared" si="2"/>
        <v>0</v>
      </c>
      <c r="N20" s="42">
        <f>SUM(N6:N19)</f>
        <v>0</v>
      </c>
      <c r="O20" s="44"/>
      <c r="P20" s="43">
        <f t="shared" si="3"/>
        <v>0</v>
      </c>
      <c r="Q20" s="42">
        <f>SUM(Q6:Q19)</f>
        <v>0</v>
      </c>
      <c r="R20" s="44">
        <f t="shared" si="4"/>
        <v>0</v>
      </c>
      <c r="S20" s="43">
        <f t="shared" si="5"/>
        <v>0</v>
      </c>
    </row>
    <row r="23" spans="2:19" ht="15.75" thickBot="1"/>
    <row r="24" spans="2:19" ht="15.75" thickBot="1">
      <c r="E24" s="252" t="s">
        <v>67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</row>
    <row r="25" spans="2:19" ht="43.5" thickBot="1">
      <c r="E25" s="45" t="s">
        <v>59</v>
      </c>
      <c r="F25" s="46" t="s">
        <v>60</v>
      </c>
      <c r="G25" s="47" t="s">
        <v>61</v>
      </c>
      <c r="H25" s="48" t="s">
        <v>66</v>
      </c>
      <c r="I25" s="49" t="s">
        <v>62</v>
      </c>
      <c r="J25" s="255" t="s">
        <v>63</v>
      </c>
      <c r="K25" s="256"/>
      <c r="L25" s="256"/>
      <c r="M25" s="256"/>
      <c r="N25" s="256"/>
      <c r="O25" s="256"/>
      <c r="P25" s="256"/>
      <c r="Q25" s="257"/>
      <c r="R25" s="49" t="s">
        <v>64</v>
      </c>
    </row>
    <row r="26" spans="2:19" ht="15.75" thickBot="1">
      <c r="E26" s="50">
        <v>1</v>
      </c>
      <c r="F26" s="51"/>
      <c r="G26" s="52"/>
      <c r="H26" s="53"/>
      <c r="I26" s="54">
        <f>H26/$E$26</f>
        <v>0</v>
      </c>
      <c r="J26" s="258"/>
      <c r="K26" s="259"/>
      <c r="L26" s="259"/>
      <c r="M26" s="259"/>
      <c r="N26" s="259"/>
      <c r="O26" s="259"/>
      <c r="P26" s="259"/>
      <c r="Q26" s="260"/>
      <c r="R26" s="55"/>
    </row>
    <row r="27" spans="2:19" ht="15.75" thickBot="1">
      <c r="E27" s="267"/>
      <c r="F27" s="56"/>
      <c r="G27" s="57"/>
      <c r="H27" s="58"/>
      <c r="I27" s="54">
        <f t="shared" ref="I27:I43" si="6">H27/$E$26</f>
        <v>0</v>
      </c>
      <c r="J27" s="264"/>
      <c r="K27" s="265"/>
      <c r="L27" s="265"/>
      <c r="M27" s="265"/>
      <c r="N27" s="265"/>
      <c r="O27" s="265"/>
      <c r="P27" s="265"/>
      <c r="Q27" s="266"/>
      <c r="R27" s="59"/>
    </row>
    <row r="28" spans="2:19" ht="15.75" thickBot="1">
      <c r="E28" s="267"/>
      <c r="F28" s="60"/>
      <c r="G28" s="61"/>
      <c r="H28" s="62"/>
      <c r="I28" s="54">
        <f t="shared" si="6"/>
        <v>0</v>
      </c>
      <c r="J28" s="261"/>
      <c r="K28" s="262"/>
      <c r="L28" s="262"/>
      <c r="M28" s="262"/>
      <c r="N28" s="262"/>
      <c r="O28" s="262"/>
      <c r="P28" s="262"/>
      <c r="Q28" s="263"/>
      <c r="R28" s="59"/>
    </row>
    <row r="29" spans="2:19" ht="15.75" thickBot="1">
      <c r="E29" s="267"/>
      <c r="F29" s="60"/>
      <c r="G29" s="61"/>
      <c r="H29" s="62"/>
      <c r="I29" s="54">
        <f t="shared" si="6"/>
        <v>0</v>
      </c>
      <c r="J29" s="261"/>
      <c r="K29" s="262"/>
      <c r="L29" s="262"/>
      <c r="M29" s="262"/>
      <c r="N29" s="262"/>
      <c r="O29" s="262"/>
      <c r="P29" s="262"/>
      <c r="Q29" s="263"/>
      <c r="R29" s="59"/>
    </row>
    <row r="30" spans="2:19" ht="15.75" thickBot="1">
      <c r="E30" s="267"/>
      <c r="F30" s="60"/>
      <c r="G30" s="61"/>
      <c r="H30" s="62"/>
      <c r="I30" s="54">
        <f t="shared" si="6"/>
        <v>0</v>
      </c>
      <c r="J30" s="261"/>
      <c r="K30" s="262"/>
      <c r="L30" s="262"/>
      <c r="M30" s="262"/>
      <c r="N30" s="262"/>
      <c r="O30" s="262"/>
      <c r="P30" s="262"/>
      <c r="Q30" s="263"/>
      <c r="R30" s="59"/>
    </row>
    <row r="31" spans="2:19" ht="15.75" thickBot="1">
      <c r="E31" s="267"/>
      <c r="F31" s="60"/>
      <c r="G31" s="61"/>
      <c r="H31" s="62"/>
      <c r="I31" s="54">
        <f t="shared" si="6"/>
        <v>0</v>
      </c>
      <c r="J31" s="261"/>
      <c r="K31" s="262"/>
      <c r="L31" s="262"/>
      <c r="M31" s="262"/>
      <c r="N31" s="262"/>
      <c r="O31" s="262"/>
      <c r="P31" s="262"/>
      <c r="Q31" s="263"/>
      <c r="R31" s="59"/>
    </row>
    <row r="32" spans="2:19" ht="15.75" thickBot="1">
      <c r="E32" s="267"/>
      <c r="F32" s="63"/>
      <c r="G32" s="61"/>
      <c r="H32" s="62"/>
      <c r="I32" s="54">
        <f t="shared" si="6"/>
        <v>0</v>
      </c>
      <c r="J32" s="261"/>
      <c r="K32" s="262"/>
      <c r="L32" s="262"/>
      <c r="M32" s="262"/>
      <c r="N32" s="262"/>
      <c r="O32" s="262"/>
      <c r="P32" s="262"/>
      <c r="Q32" s="263"/>
      <c r="R32" s="59"/>
    </row>
    <row r="33" spans="5:18" ht="15.75" thickBot="1">
      <c r="E33" s="267"/>
      <c r="F33" s="60"/>
      <c r="G33" s="61"/>
      <c r="H33" s="62"/>
      <c r="I33" s="54">
        <f t="shared" si="6"/>
        <v>0</v>
      </c>
      <c r="J33" s="261"/>
      <c r="K33" s="262"/>
      <c r="L33" s="262"/>
      <c r="M33" s="262"/>
      <c r="N33" s="262"/>
      <c r="O33" s="262"/>
      <c r="P33" s="262"/>
      <c r="Q33" s="263"/>
      <c r="R33" s="59"/>
    </row>
    <row r="34" spans="5:18" ht="15.75" thickBot="1">
      <c r="E34" s="267"/>
      <c r="F34" s="64"/>
      <c r="G34" s="61"/>
      <c r="H34" s="62"/>
      <c r="I34" s="54">
        <f t="shared" si="6"/>
        <v>0</v>
      </c>
      <c r="J34" s="261"/>
      <c r="K34" s="262"/>
      <c r="L34" s="262"/>
      <c r="M34" s="262"/>
      <c r="N34" s="262"/>
      <c r="O34" s="262"/>
      <c r="P34" s="262"/>
      <c r="Q34" s="263"/>
      <c r="R34" s="59"/>
    </row>
    <row r="35" spans="5:18" ht="15.75" thickBot="1">
      <c r="E35" s="267"/>
      <c r="F35" s="65"/>
      <c r="G35" s="57"/>
      <c r="H35" s="62"/>
      <c r="I35" s="54">
        <f t="shared" si="6"/>
        <v>0</v>
      </c>
      <c r="J35" s="261"/>
      <c r="K35" s="262"/>
      <c r="L35" s="262"/>
      <c r="M35" s="262"/>
      <c r="N35" s="262"/>
      <c r="O35" s="262"/>
      <c r="P35" s="262"/>
      <c r="Q35" s="263"/>
      <c r="R35" s="66"/>
    </row>
    <row r="36" spans="5:18" ht="15.75" thickBot="1">
      <c r="E36" s="267"/>
      <c r="F36" s="65"/>
      <c r="G36" s="57"/>
      <c r="H36" s="60"/>
      <c r="I36" s="54">
        <f t="shared" si="6"/>
        <v>0</v>
      </c>
      <c r="J36" s="261"/>
      <c r="K36" s="262"/>
      <c r="L36" s="262"/>
      <c r="M36" s="262"/>
      <c r="N36" s="262"/>
      <c r="O36" s="262"/>
      <c r="P36" s="262"/>
      <c r="Q36" s="263"/>
      <c r="R36" s="66"/>
    </row>
    <row r="37" spans="5:18" ht="15.75" thickBot="1">
      <c r="E37" s="267"/>
      <c r="F37" s="65"/>
      <c r="G37" s="57"/>
      <c r="H37" s="60"/>
      <c r="I37" s="54">
        <f t="shared" si="6"/>
        <v>0</v>
      </c>
      <c r="J37" s="261"/>
      <c r="K37" s="262"/>
      <c r="L37" s="262"/>
      <c r="M37" s="262"/>
      <c r="N37" s="262"/>
      <c r="O37" s="262"/>
      <c r="P37" s="262"/>
      <c r="Q37" s="263"/>
      <c r="R37" s="66"/>
    </row>
    <row r="38" spans="5:18" ht="15.75" thickBot="1">
      <c r="E38" s="267"/>
      <c r="F38" s="65"/>
      <c r="G38" s="57"/>
      <c r="H38" s="62"/>
      <c r="I38" s="54">
        <f t="shared" si="6"/>
        <v>0</v>
      </c>
      <c r="J38" s="261"/>
      <c r="K38" s="262"/>
      <c r="L38" s="262"/>
      <c r="M38" s="262"/>
      <c r="N38" s="262"/>
      <c r="O38" s="262"/>
      <c r="P38" s="262"/>
      <c r="Q38" s="263"/>
      <c r="R38" s="66"/>
    </row>
    <row r="39" spans="5:18" ht="15.75" thickBot="1">
      <c r="E39" s="267"/>
      <c r="F39" s="65"/>
      <c r="G39" s="57"/>
      <c r="H39" s="62"/>
      <c r="I39" s="54">
        <f t="shared" si="6"/>
        <v>0</v>
      </c>
      <c r="J39" s="261"/>
      <c r="K39" s="262"/>
      <c r="L39" s="262"/>
      <c r="M39" s="262"/>
      <c r="N39" s="262"/>
      <c r="O39" s="262"/>
      <c r="P39" s="262"/>
      <c r="Q39" s="263"/>
      <c r="R39" s="66"/>
    </row>
    <row r="40" spans="5:18" ht="15.75" thickBot="1">
      <c r="E40" s="267"/>
      <c r="F40" s="65"/>
      <c r="G40" s="61"/>
      <c r="H40" s="62"/>
      <c r="I40" s="54">
        <f t="shared" si="6"/>
        <v>0</v>
      </c>
      <c r="J40" s="282"/>
      <c r="K40" s="283"/>
      <c r="L40" s="283"/>
      <c r="M40" s="283"/>
      <c r="N40" s="283"/>
      <c r="O40" s="283"/>
      <c r="P40" s="283"/>
      <c r="Q40" s="284"/>
      <c r="R40" s="66"/>
    </row>
    <row r="41" spans="5:18" ht="15.75" thickBot="1">
      <c r="E41" s="267"/>
      <c r="F41" s="64"/>
      <c r="G41" s="61"/>
      <c r="H41" s="62"/>
      <c r="I41" s="54">
        <f t="shared" si="6"/>
        <v>0</v>
      </c>
      <c r="J41" s="261"/>
      <c r="K41" s="262"/>
      <c r="L41" s="262"/>
      <c r="M41" s="262"/>
      <c r="N41" s="262"/>
      <c r="O41" s="262"/>
      <c r="P41" s="262"/>
      <c r="Q41" s="263"/>
      <c r="R41" s="59"/>
    </row>
    <row r="42" spans="5:18" ht="15.75" thickBot="1">
      <c r="E42" s="267"/>
      <c r="F42" s="60"/>
      <c r="G42" s="61"/>
      <c r="H42" s="62"/>
      <c r="I42" s="54">
        <f t="shared" si="6"/>
        <v>0</v>
      </c>
      <c r="J42" s="261"/>
      <c r="K42" s="262"/>
      <c r="L42" s="262"/>
      <c r="M42" s="262"/>
      <c r="N42" s="262"/>
      <c r="O42" s="262"/>
      <c r="P42" s="262"/>
      <c r="Q42" s="263"/>
      <c r="R42" s="66"/>
    </row>
    <row r="43" spans="5:18" ht="15.75" thickBot="1">
      <c r="E43" s="267"/>
      <c r="F43" s="67"/>
      <c r="G43" s="68"/>
      <c r="H43" s="69"/>
      <c r="I43" s="70">
        <f t="shared" si="6"/>
        <v>0</v>
      </c>
      <c r="J43" s="276"/>
      <c r="K43" s="277"/>
      <c r="L43" s="277"/>
      <c r="M43" s="277"/>
      <c r="N43" s="277"/>
      <c r="O43" s="277"/>
      <c r="P43" s="277"/>
      <c r="Q43" s="278"/>
      <c r="R43" s="71"/>
    </row>
    <row r="44" spans="5:18" ht="15.75" thickBot="1">
      <c r="E44" s="72"/>
      <c r="F44" s="288" t="s">
        <v>76</v>
      </c>
      <c r="G44" s="289"/>
      <c r="H44" s="73">
        <f>SUM(H26:H43)</f>
        <v>0</v>
      </c>
      <c r="I44" s="73">
        <f>SUM(I26:I43)</f>
        <v>0</v>
      </c>
      <c r="J44" s="271"/>
      <c r="K44" s="271"/>
      <c r="L44" s="271"/>
      <c r="M44" s="271"/>
      <c r="N44" s="271"/>
      <c r="O44" s="271"/>
      <c r="P44" s="271"/>
      <c r="Q44" s="272"/>
      <c r="R44" s="74"/>
    </row>
    <row r="45" spans="5:18" ht="15.75" thickBot="1">
      <c r="E45" s="75">
        <v>1</v>
      </c>
      <c r="F45" s="76"/>
      <c r="G45" s="77"/>
      <c r="H45" s="77"/>
      <c r="I45" s="78">
        <f>H45/$E$45</f>
        <v>0</v>
      </c>
      <c r="J45" s="273"/>
      <c r="K45" s="274"/>
      <c r="L45" s="274"/>
      <c r="M45" s="274"/>
      <c r="N45" s="274"/>
      <c r="O45" s="274"/>
      <c r="P45" s="274"/>
      <c r="Q45" s="275"/>
      <c r="R45" s="79"/>
    </row>
    <row r="46" spans="5:18">
      <c r="E46" s="309"/>
      <c r="F46" s="80"/>
      <c r="G46" s="81"/>
      <c r="H46" s="82"/>
      <c r="I46" s="78">
        <f t="shared" ref="I46:I79" si="7">H46/$E$45</f>
        <v>0</v>
      </c>
      <c r="J46" s="268"/>
      <c r="K46" s="269"/>
      <c r="L46" s="269"/>
      <c r="M46" s="269"/>
      <c r="N46" s="269"/>
      <c r="O46" s="269"/>
      <c r="P46" s="269"/>
      <c r="Q46" s="270"/>
      <c r="R46" s="83"/>
    </row>
    <row r="47" spans="5:18">
      <c r="E47" s="267"/>
      <c r="F47" s="80"/>
      <c r="G47" s="81"/>
      <c r="H47" s="84"/>
      <c r="I47" s="78">
        <f t="shared" si="7"/>
        <v>0</v>
      </c>
      <c r="J47" s="268"/>
      <c r="K47" s="269"/>
      <c r="L47" s="269"/>
      <c r="M47" s="269"/>
      <c r="N47" s="269"/>
      <c r="O47" s="269"/>
      <c r="P47" s="269"/>
      <c r="Q47" s="270"/>
      <c r="R47" s="83"/>
    </row>
    <row r="48" spans="5:18">
      <c r="E48" s="267"/>
      <c r="F48" s="80"/>
      <c r="G48" s="81"/>
      <c r="H48" s="84"/>
      <c r="I48" s="78">
        <f t="shared" si="7"/>
        <v>0</v>
      </c>
      <c r="J48" s="268"/>
      <c r="K48" s="269"/>
      <c r="L48" s="269"/>
      <c r="M48" s="269"/>
      <c r="N48" s="269"/>
      <c r="O48" s="269"/>
      <c r="P48" s="269"/>
      <c r="Q48" s="270"/>
      <c r="R48" s="83"/>
    </row>
    <row r="49" spans="5:18">
      <c r="E49" s="267"/>
      <c r="F49" s="80"/>
      <c r="G49" s="81"/>
      <c r="H49" s="84"/>
      <c r="I49" s="78">
        <f t="shared" si="7"/>
        <v>0</v>
      </c>
      <c r="J49" s="268"/>
      <c r="K49" s="269"/>
      <c r="L49" s="269"/>
      <c r="M49" s="269"/>
      <c r="N49" s="269"/>
      <c r="O49" s="269"/>
      <c r="P49" s="269"/>
      <c r="Q49" s="270"/>
      <c r="R49" s="83"/>
    </row>
    <row r="50" spans="5:18">
      <c r="E50" s="267"/>
      <c r="F50" s="85"/>
      <c r="G50" s="81"/>
      <c r="H50" s="84"/>
      <c r="I50" s="78">
        <f t="shared" si="7"/>
        <v>0</v>
      </c>
      <c r="J50" s="268"/>
      <c r="K50" s="269"/>
      <c r="L50" s="269"/>
      <c r="M50" s="269"/>
      <c r="N50" s="269"/>
      <c r="O50" s="269"/>
      <c r="P50" s="269"/>
      <c r="Q50" s="270"/>
      <c r="R50" s="86"/>
    </row>
    <row r="51" spans="5:18">
      <c r="E51" s="267"/>
      <c r="F51" s="85"/>
      <c r="G51" s="81"/>
      <c r="H51" s="84"/>
      <c r="I51" s="78">
        <f t="shared" si="7"/>
        <v>0</v>
      </c>
      <c r="J51" s="268"/>
      <c r="K51" s="269"/>
      <c r="L51" s="269"/>
      <c r="M51" s="269"/>
      <c r="N51" s="269"/>
      <c r="O51" s="269"/>
      <c r="P51" s="269"/>
      <c r="Q51" s="270"/>
      <c r="R51" s="86"/>
    </row>
    <row r="52" spans="5:18">
      <c r="E52" s="267"/>
      <c r="F52" s="85"/>
      <c r="G52" s="81"/>
      <c r="H52" s="84"/>
      <c r="I52" s="78">
        <f t="shared" si="7"/>
        <v>0</v>
      </c>
      <c r="J52" s="268"/>
      <c r="K52" s="269"/>
      <c r="L52" s="269"/>
      <c r="M52" s="269"/>
      <c r="N52" s="269"/>
      <c r="O52" s="269"/>
      <c r="P52" s="269"/>
      <c r="Q52" s="270"/>
      <c r="R52" s="86"/>
    </row>
    <row r="53" spans="5:18">
      <c r="E53" s="267"/>
      <c r="F53" s="85"/>
      <c r="G53" s="81"/>
      <c r="H53" s="84"/>
      <c r="I53" s="78">
        <f t="shared" si="7"/>
        <v>0</v>
      </c>
      <c r="J53" s="268"/>
      <c r="K53" s="269"/>
      <c r="L53" s="269"/>
      <c r="M53" s="269"/>
      <c r="N53" s="269"/>
      <c r="O53" s="269"/>
      <c r="P53" s="269"/>
      <c r="Q53" s="270"/>
      <c r="R53" s="86"/>
    </row>
    <row r="54" spans="5:18">
      <c r="E54" s="267"/>
      <c r="F54" s="80"/>
      <c r="G54" s="81"/>
      <c r="H54" s="82"/>
      <c r="I54" s="78">
        <f t="shared" si="7"/>
        <v>0</v>
      </c>
      <c r="J54" s="268"/>
      <c r="K54" s="269"/>
      <c r="L54" s="269"/>
      <c r="M54" s="269"/>
      <c r="N54" s="269"/>
      <c r="O54" s="269"/>
      <c r="P54" s="269"/>
      <c r="Q54" s="270"/>
      <c r="R54" s="86"/>
    </row>
    <row r="55" spans="5:18">
      <c r="E55" s="267"/>
      <c r="F55" s="80"/>
      <c r="G55" s="81"/>
      <c r="H55" s="84"/>
      <c r="I55" s="78">
        <f t="shared" si="7"/>
        <v>0</v>
      </c>
      <c r="J55" s="268"/>
      <c r="K55" s="269"/>
      <c r="L55" s="269"/>
      <c r="M55" s="269"/>
      <c r="N55" s="269"/>
      <c r="O55" s="269"/>
      <c r="P55" s="269"/>
      <c r="Q55" s="270"/>
      <c r="R55" s="83"/>
    </row>
    <row r="56" spans="5:18">
      <c r="E56" s="267"/>
      <c r="F56" s="85"/>
      <c r="G56" s="81"/>
      <c r="H56" s="84"/>
      <c r="I56" s="78">
        <f t="shared" si="7"/>
        <v>0</v>
      </c>
      <c r="J56" s="268"/>
      <c r="K56" s="269"/>
      <c r="L56" s="269"/>
      <c r="M56" s="269"/>
      <c r="N56" s="269"/>
      <c r="O56" s="269"/>
      <c r="P56" s="269"/>
      <c r="Q56" s="270"/>
      <c r="R56" s="86"/>
    </row>
    <row r="57" spans="5:18">
      <c r="E57" s="267"/>
      <c r="F57" s="85"/>
      <c r="G57" s="81"/>
      <c r="H57" s="84"/>
      <c r="I57" s="78">
        <f t="shared" si="7"/>
        <v>0</v>
      </c>
      <c r="J57" s="268"/>
      <c r="K57" s="269"/>
      <c r="L57" s="269"/>
      <c r="M57" s="269"/>
      <c r="N57" s="269"/>
      <c r="O57" s="269"/>
      <c r="P57" s="269"/>
      <c r="Q57" s="270"/>
      <c r="R57" s="86"/>
    </row>
    <row r="58" spans="5:18">
      <c r="E58" s="267"/>
      <c r="F58" s="85"/>
      <c r="G58" s="81"/>
      <c r="H58" s="84"/>
      <c r="I58" s="78">
        <f t="shared" si="7"/>
        <v>0</v>
      </c>
      <c r="J58" s="268"/>
      <c r="K58" s="269"/>
      <c r="L58" s="269"/>
      <c r="M58" s="269"/>
      <c r="N58" s="269"/>
      <c r="O58" s="269"/>
      <c r="P58" s="269"/>
      <c r="Q58" s="270"/>
      <c r="R58" s="86"/>
    </row>
    <row r="59" spans="5:18">
      <c r="E59" s="267"/>
      <c r="F59" s="85"/>
      <c r="G59" s="81"/>
      <c r="H59" s="84"/>
      <c r="I59" s="78">
        <f t="shared" si="7"/>
        <v>0</v>
      </c>
      <c r="J59" s="268"/>
      <c r="K59" s="269"/>
      <c r="L59" s="269"/>
      <c r="M59" s="269"/>
      <c r="N59" s="269"/>
      <c r="O59" s="269"/>
      <c r="P59" s="269"/>
      <c r="Q59" s="270"/>
      <c r="R59" s="86"/>
    </row>
    <row r="60" spans="5:18">
      <c r="E60" s="267"/>
      <c r="F60" s="85"/>
      <c r="G60" s="81"/>
      <c r="H60" s="84"/>
      <c r="I60" s="78">
        <f t="shared" si="7"/>
        <v>0</v>
      </c>
      <c r="J60" s="268"/>
      <c r="K60" s="269"/>
      <c r="L60" s="269"/>
      <c r="M60" s="269"/>
      <c r="N60" s="269"/>
      <c r="O60" s="269"/>
      <c r="P60" s="269"/>
      <c r="Q60" s="270"/>
      <c r="R60" s="86"/>
    </row>
    <row r="61" spans="5:18">
      <c r="E61" s="267"/>
      <c r="F61" s="85"/>
      <c r="G61" s="81"/>
      <c r="H61" s="84"/>
      <c r="I61" s="78">
        <f t="shared" si="7"/>
        <v>0</v>
      </c>
      <c r="J61" s="268"/>
      <c r="K61" s="269"/>
      <c r="L61" s="269"/>
      <c r="M61" s="269"/>
      <c r="N61" s="269"/>
      <c r="O61" s="269"/>
      <c r="P61" s="269"/>
      <c r="Q61" s="270"/>
      <c r="R61" s="86"/>
    </row>
    <row r="62" spans="5:18">
      <c r="E62" s="267"/>
      <c r="F62" s="85"/>
      <c r="G62" s="81"/>
      <c r="H62" s="84"/>
      <c r="I62" s="78">
        <f t="shared" si="7"/>
        <v>0</v>
      </c>
      <c r="J62" s="268"/>
      <c r="K62" s="269"/>
      <c r="L62" s="269"/>
      <c r="M62" s="269"/>
      <c r="N62" s="269"/>
      <c r="O62" s="269"/>
      <c r="P62" s="269"/>
      <c r="Q62" s="270"/>
      <c r="R62" s="86"/>
    </row>
    <row r="63" spans="5:18">
      <c r="E63" s="267"/>
      <c r="F63" s="85"/>
      <c r="G63" s="81"/>
      <c r="H63" s="84"/>
      <c r="I63" s="78">
        <f t="shared" si="7"/>
        <v>0</v>
      </c>
      <c r="J63" s="268"/>
      <c r="K63" s="269"/>
      <c r="L63" s="269"/>
      <c r="M63" s="269"/>
      <c r="N63" s="269"/>
      <c r="O63" s="269"/>
      <c r="P63" s="269"/>
      <c r="Q63" s="270"/>
      <c r="R63" s="86"/>
    </row>
    <row r="64" spans="5:18">
      <c r="E64" s="267"/>
      <c r="F64" s="85"/>
      <c r="G64" s="81"/>
      <c r="H64" s="84"/>
      <c r="I64" s="78">
        <f t="shared" si="7"/>
        <v>0</v>
      </c>
      <c r="J64" s="268"/>
      <c r="K64" s="269"/>
      <c r="L64" s="269"/>
      <c r="M64" s="269"/>
      <c r="N64" s="269"/>
      <c r="O64" s="269"/>
      <c r="P64" s="269"/>
      <c r="Q64" s="270"/>
      <c r="R64" s="86"/>
    </row>
    <row r="65" spans="5:18">
      <c r="E65" s="267"/>
      <c r="F65" s="85"/>
      <c r="G65" s="81"/>
      <c r="H65" s="84"/>
      <c r="I65" s="78">
        <f t="shared" si="7"/>
        <v>0</v>
      </c>
      <c r="J65" s="268"/>
      <c r="K65" s="269"/>
      <c r="L65" s="269"/>
      <c r="M65" s="269"/>
      <c r="N65" s="269"/>
      <c r="O65" s="269"/>
      <c r="P65" s="269"/>
      <c r="Q65" s="270"/>
      <c r="R65" s="86"/>
    </row>
    <row r="66" spans="5:18">
      <c r="E66" s="267"/>
      <c r="F66" s="85"/>
      <c r="G66" s="81"/>
      <c r="H66" s="82"/>
      <c r="I66" s="78">
        <f t="shared" si="7"/>
        <v>0</v>
      </c>
      <c r="J66" s="268"/>
      <c r="K66" s="269"/>
      <c r="L66" s="269"/>
      <c r="M66" s="269"/>
      <c r="N66" s="269"/>
      <c r="O66" s="269"/>
      <c r="P66" s="269"/>
      <c r="Q66" s="270"/>
      <c r="R66" s="83"/>
    </row>
    <row r="67" spans="5:18">
      <c r="E67" s="267"/>
      <c r="F67" s="85"/>
      <c r="G67" s="81"/>
      <c r="H67" s="82"/>
      <c r="I67" s="78">
        <f t="shared" si="7"/>
        <v>0</v>
      </c>
      <c r="J67" s="268"/>
      <c r="K67" s="269"/>
      <c r="L67" s="269"/>
      <c r="M67" s="269"/>
      <c r="N67" s="269"/>
      <c r="O67" s="269"/>
      <c r="P67" s="269"/>
      <c r="Q67" s="270"/>
      <c r="R67" s="83"/>
    </row>
    <row r="68" spans="5:18">
      <c r="E68" s="267"/>
      <c r="F68" s="85"/>
      <c r="G68" s="61"/>
      <c r="H68" s="87"/>
      <c r="I68" s="78">
        <f t="shared" si="7"/>
        <v>0</v>
      </c>
      <c r="J68" s="268"/>
      <c r="K68" s="269"/>
      <c r="L68" s="269"/>
      <c r="M68" s="269"/>
      <c r="N68" s="269"/>
      <c r="O68" s="269"/>
      <c r="P68" s="269"/>
      <c r="Q68" s="270"/>
      <c r="R68" s="83"/>
    </row>
    <row r="69" spans="5:18">
      <c r="E69" s="267"/>
      <c r="F69" s="85"/>
      <c r="G69" s="81"/>
      <c r="H69" s="82"/>
      <c r="I69" s="78">
        <f t="shared" si="7"/>
        <v>0</v>
      </c>
      <c r="J69" s="268"/>
      <c r="K69" s="269"/>
      <c r="L69" s="269"/>
      <c r="M69" s="269"/>
      <c r="N69" s="269"/>
      <c r="O69" s="269"/>
      <c r="P69" s="269"/>
      <c r="Q69" s="270"/>
      <c r="R69" s="83"/>
    </row>
    <row r="70" spans="5:18">
      <c r="E70" s="267"/>
      <c r="F70" s="85"/>
      <c r="G70" s="81"/>
      <c r="H70" s="82"/>
      <c r="I70" s="78">
        <f t="shared" si="7"/>
        <v>0</v>
      </c>
      <c r="J70" s="268"/>
      <c r="K70" s="269"/>
      <c r="L70" s="269"/>
      <c r="M70" s="269"/>
      <c r="N70" s="269"/>
      <c r="O70" s="269"/>
      <c r="P70" s="269"/>
      <c r="Q70" s="270"/>
      <c r="R70" s="83"/>
    </row>
    <row r="71" spans="5:18">
      <c r="E71" s="267"/>
      <c r="F71" s="85"/>
      <c r="G71" s="81"/>
      <c r="H71" s="82"/>
      <c r="I71" s="78">
        <f t="shared" si="7"/>
        <v>0</v>
      </c>
      <c r="J71" s="268"/>
      <c r="K71" s="269"/>
      <c r="L71" s="269"/>
      <c r="M71" s="269"/>
      <c r="N71" s="269"/>
      <c r="O71" s="269"/>
      <c r="P71" s="269"/>
      <c r="Q71" s="270"/>
      <c r="R71" s="83"/>
    </row>
    <row r="72" spans="5:18">
      <c r="E72" s="267"/>
      <c r="F72" s="85"/>
      <c r="G72" s="81"/>
      <c r="H72" s="82"/>
      <c r="I72" s="78">
        <f t="shared" si="7"/>
        <v>0</v>
      </c>
      <c r="J72" s="268"/>
      <c r="K72" s="269"/>
      <c r="L72" s="269"/>
      <c r="M72" s="269"/>
      <c r="N72" s="269"/>
      <c r="O72" s="269"/>
      <c r="P72" s="269"/>
      <c r="Q72" s="270"/>
      <c r="R72" s="83"/>
    </row>
    <row r="73" spans="5:18">
      <c r="E73" s="267"/>
      <c r="F73" s="85"/>
      <c r="G73" s="81"/>
      <c r="H73" s="82"/>
      <c r="I73" s="78">
        <f t="shared" si="7"/>
        <v>0</v>
      </c>
      <c r="J73" s="268"/>
      <c r="K73" s="269"/>
      <c r="L73" s="269"/>
      <c r="M73" s="269"/>
      <c r="N73" s="269"/>
      <c r="O73" s="269"/>
      <c r="P73" s="269"/>
      <c r="Q73" s="270"/>
      <c r="R73" s="83"/>
    </row>
    <row r="74" spans="5:18">
      <c r="E74" s="267"/>
      <c r="F74" s="85"/>
      <c r="G74" s="81"/>
      <c r="H74" s="82"/>
      <c r="I74" s="78">
        <f t="shared" si="7"/>
        <v>0</v>
      </c>
      <c r="J74" s="268"/>
      <c r="K74" s="269"/>
      <c r="L74" s="269"/>
      <c r="M74" s="269"/>
      <c r="N74" s="269"/>
      <c r="O74" s="269"/>
      <c r="P74" s="269"/>
      <c r="Q74" s="270"/>
      <c r="R74" s="83"/>
    </row>
    <row r="75" spans="5:18">
      <c r="E75" s="267"/>
      <c r="F75" s="85"/>
      <c r="G75" s="81"/>
      <c r="H75" s="82"/>
      <c r="I75" s="78">
        <f t="shared" si="7"/>
        <v>0</v>
      </c>
      <c r="J75" s="268"/>
      <c r="K75" s="269"/>
      <c r="L75" s="269"/>
      <c r="M75" s="269"/>
      <c r="N75" s="269"/>
      <c r="O75" s="269"/>
      <c r="P75" s="269"/>
      <c r="Q75" s="270"/>
      <c r="R75" s="83"/>
    </row>
    <row r="76" spans="5:18">
      <c r="E76" s="267"/>
      <c r="F76" s="85"/>
      <c r="G76" s="81"/>
      <c r="H76" s="82"/>
      <c r="I76" s="78">
        <f t="shared" si="7"/>
        <v>0</v>
      </c>
      <c r="J76" s="268"/>
      <c r="K76" s="269"/>
      <c r="L76" s="269"/>
      <c r="M76" s="269"/>
      <c r="N76" s="269"/>
      <c r="O76" s="269"/>
      <c r="P76" s="269"/>
      <c r="Q76" s="270"/>
      <c r="R76" s="83"/>
    </row>
    <row r="77" spans="5:18">
      <c r="E77" s="267"/>
      <c r="F77" s="85"/>
      <c r="G77" s="81"/>
      <c r="H77" s="82"/>
      <c r="I77" s="78">
        <f t="shared" si="7"/>
        <v>0</v>
      </c>
      <c r="J77" s="268"/>
      <c r="K77" s="269"/>
      <c r="L77" s="269"/>
      <c r="M77" s="269"/>
      <c r="N77" s="269"/>
      <c r="O77" s="269"/>
      <c r="P77" s="269"/>
      <c r="Q77" s="270"/>
      <c r="R77" s="83"/>
    </row>
    <row r="78" spans="5:18">
      <c r="E78" s="267"/>
      <c r="F78" s="85"/>
      <c r="G78" s="81"/>
      <c r="H78" s="82"/>
      <c r="I78" s="78">
        <f t="shared" si="7"/>
        <v>0</v>
      </c>
      <c r="J78" s="268"/>
      <c r="K78" s="269"/>
      <c r="L78" s="269"/>
      <c r="M78" s="269"/>
      <c r="N78" s="269"/>
      <c r="O78" s="269"/>
      <c r="P78" s="269"/>
      <c r="Q78" s="270"/>
      <c r="R78" s="88"/>
    </row>
    <row r="79" spans="5:18" ht="15.75" thickBot="1">
      <c r="E79" s="310"/>
      <c r="F79" s="89"/>
      <c r="G79" s="90"/>
      <c r="H79" s="91"/>
      <c r="I79" s="78">
        <f t="shared" si="7"/>
        <v>0</v>
      </c>
      <c r="J79" s="314"/>
      <c r="K79" s="315"/>
      <c r="L79" s="315"/>
      <c r="M79" s="315"/>
      <c r="N79" s="315"/>
      <c r="O79" s="315"/>
      <c r="P79" s="315"/>
      <c r="Q79" s="316"/>
      <c r="R79" s="88"/>
    </row>
    <row r="80" spans="5:18" ht="15.75" thickBot="1">
      <c r="E80" s="72"/>
      <c r="F80" s="288" t="s">
        <v>77</v>
      </c>
      <c r="G80" s="289"/>
      <c r="H80" s="92">
        <f>SUM(H45:H79)</f>
        <v>0</v>
      </c>
      <c r="I80" s="92">
        <f>SUM(I45:I79)</f>
        <v>0</v>
      </c>
      <c r="J80" s="271"/>
      <c r="K80" s="271"/>
      <c r="L80" s="271"/>
      <c r="M80" s="271"/>
      <c r="N80" s="271"/>
      <c r="O80" s="271"/>
      <c r="P80" s="271"/>
      <c r="Q80" s="272"/>
      <c r="R80" s="74"/>
    </row>
    <row r="81" spans="5:18" ht="15.75" thickBot="1">
      <c r="E81" s="93">
        <v>1</v>
      </c>
      <c r="F81" s="76"/>
      <c r="G81" s="77"/>
      <c r="H81" s="77"/>
      <c r="I81" s="78">
        <f>H81/$E$81</f>
        <v>0</v>
      </c>
      <c r="J81" s="303"/>
      <c r="K81" s="304"/>
      <c r="L81" s="304"/>
      <c r="M81" s="304"/>
      <c r="N81" s="304"/>
      <c r="O81" s="304"/>
      <c r="P81" s="304"/>
      <c r="Q81" s="305"/>
      <c r="R81" s="79"/>
    </row>
    <row r="82" spans="5:18">
      <c r="E82" s="311"/>
      <c r="F82" s="95"/>
      <c r="G82" s="57"/>
      <c r="H82" s="56"/>
      <c r="I82" s="78">
        <f t="shared" ref="I82:I97" si="8">H82/$E$81</f>
        <v>0</v>
      </c>
      <c r="J82" s="294"/>
      <c r="K82" s="294"/>
      <c r="L82" s="294"/>
      <c r="M82" s="294"/>
      <c r="N82" s="294"/>
      <c r="O82" s="294"/>
      <c r="P82" s="294"/>
      <c r="Q82" s="295"/>
      <c r="R82" s="79"/>
    </row>
    <row r="83" spans="5:18">
      <c r="E83" s="311"/>
      <c r="F83" s="94"/>
      <c r="G83" s="61"/>
      <c r="H83" s="60"/>
      <c r="I83" s="78">
        <f t="shared" si="8"/>
        <v>0</v>
      </c>
      <c r="J83" s="296"/>
      <c r="K83" s="296"/>
      <c r="L83" s="296"/>
      <c r="M83" s="296"/>
      <c r="N83" s="296"/>
      <c r="O83" s="296"/>
      <c r="P83" s="296"/>
      <c r="Q83" s="297"/>
      <c r="R83" s="79"/>
    </row>
    <row r="84" spans="5:18">
      <c r="E84" s="311"/>
      <c r="F84" s="94"/>
      <c r="G84" s="61"/>
      <c r="H84" s="60"/>
      <c r="I84" s="78">
        <f t="shared" si="8"/>
        <v>0</v>
      </c>
      <c r="J84" s="296"/>
      <c r="K84" s="296"/>
      <c r="L84" s="296"/>
      <c r="M84" s="296"/>
      <c r="N84" s="296"/>
      <c r="O84" s="296"/>
      <c r="P84" s="296"/>
      <c r="Q84" s="297"/>
      <c r="R84" s="79"/>
    </row>
    <row r="85" spans="5:18">
      <c r="E85" s="311"/>
      <c r="F85" s="94"/>
      <c r="G85" s="61"/>
      <c r="H85" s="60"/>
      <c r="I85" s="78">
        <f t="shared" si="8"/>
        <v>0</v>
      </c>
      <c r="J85" s="296"/>
      <c r="K85" s="296"/>
      <c r="L85" s="296"/>
      <c r="M85" s="296"/>
      <c r="N85" s="296"/>
      <c r="O85" s="296"/>
      <c r="P85" s="296"/>
      <c r="Q85" s="297"/>
      <c r="R85" s="79"/>
    </row>
    <row r="86" spans="5:18">
      <c r="E86" s="311"/>
      <c r="F86" s="94"/>
      <c r="G86" s="61"/>
      <c r="H86" s="60"/>
      <c r="I86" s="78">
        <f t="shared" si="8"/>
        <v>0</v>
      </c>
      <c r="J86" s="298"/>
      <c r="K86" s="298"/>
      <c r="L86" s="298"/>
      <c r="M86" s="298"/>
      <c r="N86" s="298"/>
      <c r="O86" s="298"/>
      <c r="P86" s="298"/>
      <c r="Q86" s="299"/>
      <c r="R86" s="79"/>
    </row>
    <row r="87" spans="5:18">
      <c r="E87" s="311"/>
      <c r="F87" s="94"/>
      <c r="G87" s="61"/>
      <c r="H87" s="60"/>
      <c r="I87" s="78">
        <f t="shared" si="8"/>
        <v>0</v>
      </c>
      <c r="J87" s="298"/>
      <c r="K87" s="298"/>
      <c r="L87" s="298"/>
      <c r="M87" s="298"/>
      <c r="N87" s="298"/>
      <c r="O87" s="298"/>
      <c r="P87" s="298"/>
      <c r="Q87" s="299"/>
      <c r="R87" s="79"/>
    </row>
    <row r="88" spans="5:18">
      <c r="E88" s="311"/>
      <c r="F88" s="95"/>
      <c r="G88" s="57"/>
      <c r="H88" s="56"/>
      <c r="I88" s="78">
        <f t="shared" si="8"/>
        <v>0</v>
      </c>
      <c r="J88" s="300"/>
      <c r="K88" s="301"/>
      <c r="L88" s="301"/>
      <c r="M88" s="301"/>
      <c r="N88" s="301"/>
      <c r="O88" s="301"/>
      <c r="P88" s="301"/>
      <c r="Q88" s="302"/>
      <c r="R88" s="3"/>
    </row>
    <row r="89" spans="5:18">
      <c r="E89" s="311"/>
      <c r="F89" s="96"/>
      <c r="G89" s="61"/>
      <c r="H89" s="60"/>
      <c r="I89" s="78">
        <f t="shared" si="8"/>
        <v>0</v>
      </c>
      <c r="J89" s="296"/>
      <c r="K89" s="296"/>
      <c r="L89" s="296"/>
      <c r="M89" s="296"/>
      <c r="N89" s="296"/>
      <c r="O89" s="296"/>
      <c r="P89" s="296"/>
      <c r="Q89" s="297"/>
      <c r="R89" s="79"/>
    </row>
    <row r="90" spans="5:18">
      <c r="E90" s="311"/>
      <c r="F90" s="96"/>
      <c r="G90" s="61"/>
      <c r="H90" s="60"/>
      <c r="I90" s="78">
        <f t="shared" si="8"/>
        <v>0</v>
      </c>
      <c r="J90" s="296"/>
      <c r="K90" s="296"/>
      <c r="L90" s="296"/>
      <c r="M90" s="296"/>
      <c r="N90" s="296"/>
      <c r="O90" s="296"/>
      <c r="P90" s="296"/>
      <c r="Q90" s="297"/>
      <c r="R90" s="79"/>
    </row>
    <row r="91" spans="5:18">
      <c r="E91" s="311"/>
      <c r="F91" s="97"/>
      <c r="G91" s="61"/>
      <c r="H91" s="87"/>
      <c r="I91" s="78">
        <f t="shared" si="8"/>
        <v>0</v>
      </c>
      <c r="J91" s="268"/>
      <c r="K91" s="269"/>
      <c r="L91" s="269"/>
      <c r="M91" s="269"/>
      <c r="N91" s="269"/>
      <c r="O91" s="269"/>
      <c r="P91" s="269"/>
      <c r="Q91" s="270"/>
      <c r="R91" s="88"/>
    </row>
    <row r="92" spans="5:18">
      <c r="E92" s="311"/>
      <c r="F92" s="94"/>
      <c r="G92" s="61"/>
      <c r="H92" s="60"/>
      <c r="I92" s="78">
        <f t="shared" si="8"/>
        <v>0</v>
      </c>
      <c r="J92" s="300"/>
      <c r="K92" s="301"/>
      <c r="L92" s="301"/>
      <c r="M92" s="301"/>
      <c r="N92" s="301"/>
      <c r="O92" s="301"/>
      <c r="P92" s="301"/>
      <c r="Q92" s="302"/>
      <c r="R92" s="79"/>
    </row>
    <row r="93" spans="5:18">
      <c r="E93" s="311"/>
      <c r="F93" s="94"/>
      <c r="G93" s="61"/>
      <c r="H93" s="60"/>
      <c r="I93" s="78">
        <f t="shared" si="8"/>
        <v>0</v>
      </c>
      <c r="J93" s="300"/>
      <c r="K93" s="301"/>
      <c r="L93" s="301"/>
      <c r="M93" s="301"/>
      <c r="N93" s="301"/>
      <c r="O93" s="301"/>
      <c r="P93" s="301"/>
      <c r="Q93" s="302"/>
      <c r="R93" s="79"/>
    </row>
    <row r="94" spans="5:18">
      <c r="E94" s="311"/>
      <c r="F94" s="97"/>
      <c r="G94" s="61"/>
      <c r="H94" s="87"/>
      <c r="I94" s="78">
        <f t="shared" si="8"/>
        <v>0</v>
      </c>
      <c r="J94" s="268"/>
      <c r="K94" s="269"/>
      <c r="L94" s="269"/>
      <c r="M94" s="269"/>
      <c r="N94" s="269"/>
      <c r="O94" s="269"/>
      <c r="P94" s="269"/>
      <c r="Q94" s="270"/>
      <c r="R94" s="88"/>
    </row>
    <row r="95" spans="5:18">
      <c r="E95" s="311"/>
      <c r="F95" s="96"/>
      <c r="G95" s="61"/>
      <c r="H95" s="60"/>
      <c r="I95" s="78">
        <f t="shared" si="8"/>
        <v>0</v>
      </c>
      <c r="J95" s="300"/>
      <c r="K95" s="301"/>
      <c r="L95" s="301"/>
      <c r="M95" s="301"/>
      <c r="N95" s="301"/>
      <c r="O95" s="301"/>
      <c r="P95" s="301"/>
      <c r="Q95" s="302"/>
      <c r="R95" s="79"/>
    </row>
    <row r="96" spans="5:18">
      <c r="E96" s="311"/>
      <c r="F96" s="97"/>
      <c r="G96" s="61"/>
      <c r="H96" s="87"/>
      <c r="I96" s="78">
        <f t="shared" si="8"/>
        <v>0</v>
      </c>
      <c r="J96" s="268"/>
      <c r="K96" s="269"/>
      <c r="L96" s="269"/>
      <c r="M96" s="269"/>
      <c r="N96" s="269"/>
      <c r="O96" s="269"/>
      <c r="P96" s="269"/>
      <c r="Q96" s="270"/>
      <c r="R96" s="88"/>
    </row>
    <row r="97" spans="5:18" ht="15.75" thickBot="1">
      <c r="E97" s="311"/>
      <c r="F97" s="98"/>
      <c r="G97" s="99"/>
      <c r="H97" s="100"/>
      <c r="I97" s="101">
        <f t="shared" si="8"/>
        <v>0</v>
      </c>
      <c r="J97" s="291"/>
      <c r="K97" s="292"/>
      <c r="L97" s="292"/>
      <c r="M97" s="292"/>
      <c r="N97" s="292"/>
      <c r="O97" s="292"/>
      <c r="P97" s="292"/>
      <c r="Q97" s="293"/>
      <c r="R97" s="102"/>
    </row>
    <row r="98" spans="5:18" ht="15.75" thickBot="1">
      <c r="E98" s="72"/>
      <c r="F98" s="288" t="s">
        <v>78</v>
      </c>
      <c r="G98" s="289"/>
      <c r="H98" s="92">
        <f>SUM(H81:H97)</f>
        <v>0</v>
      </c>
      <c r="I98" s="92">
        <f>SUM(I81:I97)</f>
        <v>0</v>
      </c>
      <c r="J98" s="271"/>
      <c r="K98" s="271"/>
      <c r="L98" s="271"/>
      <c r="M98" s="271"/>
      <c r="N98" s="271"/>
      <c r="O98" s="271"/>
      <c r="P98" s="271"/>
      <c r="Q98" s="272"/>
      <c r="R98" s="74"/>
    </row>
    <row r="99" spans="5:18" ht="15.75" thickBot="1">
      <c r="E99" s="93">
        <v>1</v>
      </c>
      <c r="F99" s="103"/>
      <c r="G99" s="104"/>
      <c r="H99" s="104"/>
      <c r="I99" s="78">
        <f>H99/$E$99</f>
        <v>0</v>
      </c>
      <c r="J99" s="306"/>
      <c r="K99" s="307"/>
      <c r="L99" s="307"/>
      <c r="M99" s="307"/>
      <c r="N99" s="307"/>
      <c r="O99" s="307"/>
      <c r="P99" s="307"/>
      <c r="Q99" s="308"/>
      <c r="R99" s="79"/>
    </row>
    <row r="100" spans="5:18">
      <c r="E100" s="312"/>
      <c r="F100" s="60"/>
      <c r="G100" s="105"/>
      <c r="H100" s="105"/>
      <c r="I100" s="78">
        <f t="shared" ref="I100:I105" si="9">H100/$E$99</f>
        <v>0</v>
      </c>
      <c r="J100" s="284"/>
      <c r="K100" s="262"/>
      <c r="L100" s="262"/>
      <c r="M100" s="262"/>
      <c r="N100" s="262"/>
      <c r="O100" s="262"/>
      <c r="P100" s="262"/>
      <c r="Q100" s="263"/>
      <c r="R100" s="79"/>
    </row>
    <row r="101" spans="5:18">
      <c r="E101" s="313"/>
      <c r="F101" s="60"/>
      <c r="G101" s="105"/>
      <c r="H101" s="105"/>
      <c r="I101" s="78">
        <f t="shared" si="9"/>
        <v>0</v>
      </c>
      <c r="J101" s="284"/>
      <c r="K101" s="262"/>
      <c r="L101" s="262"/>
      <c r="M101" s="262"/>
      <c r="N101" s="262"/>
      <c r="O101" s="262"/>
      <c r="P101" s="262"/>
      <c r="Q101" s="263"/>
      <c r="R101" s="79"/>
    </row>
    <row r="102" spans="5:18">
      <c r="E102" s="313"/>
      <c r="F102" s="60"/>
      <c r="G102" s="105"/>
      <c r="H102" s="105"/>
      <c r="I102" s="78">
        <f t="shared" si="9"/>
        <v>0</v>
      </c>
      <c r="J102" s="284"/>
      <c r="K102" s="262"/>
      <c r="L102" s="262"/>
      <c r="M102" s="262"/>
      <c r="N102" s="262"/>
      <c r="O102" s="262"/>
      <c r="P102" s="262"/>
      <c r="Q102" s="263"/>
      <c r="R102" s="79"/>
    </row>
    <row r="103" spans="5:18">
      <c r="E103" s="313"/>
      <c r="F103" s="60"/>
      <c r="G103" s="105"/>
      <c r="H103" s="105"/>
      <c r="I103" s="78">
        <f t="shared" si="9"/>
        <v>0</v>
      </c>
      <c r="J103" s="284"/>
      <c r="K103" s="262"/>
      <c r="L103" s="262"/>
      <c r="M103" s="262"/>
      <c r="N103" s="262"/>
      <c r="O103" s="262"/>
      <c r="P103" s="262"/>
      <c r="Q103" s="263"/>
      <c r="R103" s="79"/>
    </row>
    <row r="104" spans="5:18">
      <c r="E104" s="313"/>
      <c r="F104" s="60"/>
      <c r="G104" s="105"/>
      <c r="H104" s="105"/>
      <c r="I104" s="78">
        <f t="shared" si="9"/>
        <v>0</v>
      </c>
      <c r="J104" s="284"/>
      <c r="K104" s="262"/>
      <c r="L104" s="262"/>
      <c r="M104" s="262"/>
      <c r="N104" s="262"/>
      <c r="O104" s="262"/>
      <c r="P104" s="262"/>
      <c r="Q104" s="263"/>
      <c r="R104" s="79"/>
    </row>
    <row r="105" spans="5:18" ht="15.75" thickBot="1">
      <c r="E105" s="313"/>
      <c r="F105" s="106"/>
      <c r="G105" s="107"/>
      <c r="H105" s="107"/>
      <c r="I105" s="78">
        <f t="shared" si="9"/>
        <v>0</v>
      </c>
      <c r="J105" s="291"/>
      <c r="K105" s="292"/>
      <c r="L105" s="292"/>
      <c r="M105" s="292"/>
      <c r="N105" s="292"/>
      <c r="O105" s="292"/>
      <c r="P105" s="292"/>
      <c r="Q105" s="293"/>
      <c r="R105" s="102"/>
    </row>
    <row r="106" spans="5:18" ht="15.75" thickBot="1">
      <c r="E106" s="72"/>
      <c r="F106" s="288" t="s">
        <v>79</v>
      </c>
      <c r="G106" s="290"/>
      <c r="H106" s="92">
        <f>SUM(H99:H105)</f>
        <v>0</v>
      </c>
      <c r="I106" s="92">
        <f>SUM(I99:I105)</f>
        <v>0</v>
      </c>
      <c r="J106" s="285"/>
      <c r="K106" s="286"/>
      <c r="L106" s="286"/>
      <c r="M106" s="286"/>
      <c r="N106" s="286"/>
      <c r="O106" s="286"/>
      <c r="P106" s="286"/>
      <c r="Q106" s="287"/>
      <c r="R106" s="74"/>
    </row>
    <row r="107" spans="5:18" ht="15.75" thickBot="1">
      <c r="E107" s="108"/>
      <c r="F107" s="109" t="s">
        <v>65</v>
      </c>
      <c r="G107" s="110"/>
      <c r="H107" s="111">
        <f>SUM(H106,H98,H80,H44)</f>
        <v>0</v>
      </c>
      <c r="I107" s="111">
        <f>SUM(I106,I98,I80,I44)</f>
        <v>0</v>
      </c>
      <c r="J107" s="279"/>
      <c r="K107" s="280"/>
      <c r="L107" s="280"/>
      <c r="M107" s="280"/>
      <c r="N107" s="280"/>
      <c r="O107" s="280"/>
      <c r="P107" s="280"/>
      <c r="Q107" s="281"/>
      <c r="R107" s="112"/>
    </row>
  </sheetData>
  <mergeCells count="103">
    <mergeCell ref="F44:G44"/>
    <mergeCell ref="J99:Q99"/>
    <mergeCell ref="J103:Q103"/>
    <mergeCell ref="J102:Q102"/>
    <mergeCell ref="J101:Q101"/>
    <mergeCell ref="J100:Q100"/>
    <mergeCell ref="J97:Q97"/>
    <mergeCell ref="E46:E79"/>
    <mergeCell ref="E82:E97"/>
    <mergeCell ref="E100:E105"/>
    <mergeCell ref="J60:Q60"/>
    <mergeCell ref="J77:Q77"/>
    <mergeCell ref="J79:Q79"/>
    <mergeCell ref="J71:Q71"/>
    <mergeCell ref="J72:Q72"/>
    <mergeCell ref="J73:Q73"/>
    <mergeCell ref="J74:Q74"/>
    <mergeCell ref="J75:Q75"/>
    <mergeCell ref="J80:Q80"/>
    <mergeCell ref="J78:Q78"/>
    <mergeCell ref="J106:Q106"/>
    <mergeCell ref="F98:G98"/>
    <mergeCell ref="F106:G106"/>
    <mergeCell ref="F80:G80"/>
    <mergeCell ref="J105:Q105"/>
    <mergeCell ref="J104:Q104"/>
    <mergeCell ref="J70:Q70"/>
    <mergeCell ref="J66:Q66"/>
    <mergeCell ref="J67:Q67"/>
    <mergeCell ref="J69:Q69"/>
    <mergeCell ref="J82:Q82"/>
    <mergeCell ref="J83:Q83"/>
    <mergeCell ref="J84:Q84"/>
    <mergeCell ref="J85:Q85"/>
    <mergeCell ref="J86:Q86"/>
    <mergeCell ref="J95:Q95"/>
    <mergeCell ref="J87:Q87"/>
    <mergeCell ref="J89:Q89"/>
    <mergeCell ref="J92:Q92"/>
    <mergeCell ref="J88:Q88"/>
    <mergeCell ref="J90:Q90"/>
    <mergeCell ref="J93:Q93"/>
    <mergeCell ref="J81:Q81"/>
    <mergeCell ref="J76:Q76"/>
    <mergeCell ref="J107:Q107"/>
    <mergeCell ref="J31:Q31"/>
    <mergeCell ref="J33:Q33"/>
    <mergeCell ref="J35:Q35"/>
    <mergeCell ref="J40:Q40"/>
    <mergeCell ref="J42:Q42"/>
    <mergeCell ref="J36:Q36"/>
    <mergeCell ref="J37:Q37"/>
    <mergeCell ref="J38:Q38"/>
    <mergeCell ref="J39:Q39"/>
    <mergeCell ref="J41:Q41"/>
    <mergeCell ref="J46:Q46"/>
    <mergeCell ref="J47:Q47"/>
    <mergeCell ref="J48:Q48"/>
    <mergeCell ref="J54:Q54"/>
    <mergeCell ref="J49:Q49"/>
    <mergeCell ref="J56:Q56"/>
    <mergeCell ref="J57:Q57"/>
    <mergeCell ref="J58:Q58"/>
    <mergeCell ref="J59:Q59"/>
    <mergeCell ref="J98:Q98"/>
    <mergeCell ref="J91:Q91"/>
    <mergeCell ref="J94:Q94"/>
    <mergeCell ref="J96:Q96"/>
    <mergeCell ref="E24:R24"/>
    <mergeCell ref="J25:Q25"/>
    <mergeCell ref="J26:Q26"/>
    <mergeCell ref="J28:Q28"/>
    <mergeCell ref="J30:Q30"/>
    <mergeCell ref="J27:Q27"/>
    <mergeCell ref="J29:Q29"/>
    <mergeCell ref="E27:E43"/>
    <mergeCell ref="J68:Q68"/>
    <mergeCell ref="J61:Q61"/>
    <mergeCell ref="J44:Q44"/>
    <mergeCell ref="J45:Q45"/>
    <mergeCell ref="J32:Q32"/>
    <mergeCell ref="J34:Q34"/>
    <mergeCell ref="J50:Q50"/>
    <mergeCell ref="J43:Q43"/>
    <mergeCell ref="J52:Q52"/>
    <mergeCell ref="J53:Q53"/>
    <mergeCell ref="J51:Q51"/>
    <mergeCell ref="J55:Q55"/>
    <mergeCell ref="J62:Q62"/>
    <mergeCell ref="J63:Q63"/>
    <mergeCell ref="J64:Q64"/>
    <mergeCell ref="J65:Q65"/>
    <mergeCell ref="N3:P3"/>
    <mergeCell ref="Q3:S3"/>
    <mergeCell ref="B5:D5"/>
    <mergeCell ref="E5:S5"/>
    <mergeCell ref="B20:D20"/>
    <mergeCell ref="B3:B4"/>
    <mergeCell ref="C3:C4"/>
    <mergeCell ref="D3:D4"/>
    <mergeCell ref="E3:G3"/>
    <mergeCell ref="H3:J3"/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07"/>
  <sheetViews>
    <sheetView topLeftCell="F1" workbookViewId="0">
      <selection activeCell="E3" sqref="E3:P3"/>
    </sheetView>
  </sheetViews>
  <sheetFormatPr baseColWidth="10" defaultRowHeight="15"/>
  <cols>
    <col min="1" max="16384" width="11.42578125" style="2"/>
  </cols>
  <sheetData>
    <row r="2" spans="2:19" ht="15.75" thickBot="1"/>
    <row r="3" spans="2:19" ht="15.75" thickBot="1">
      <c r="B3" s="250" t="s">
        <v>2</v>
      </c>
      <c r="C3" s="192" t="s">
        <v>3</v>
      </c>
      <c r="D3" s="194" t="s">
        <v>4</v>
      </c>
      <c r="E3" s="196" t="s">
        <v>80</v>
      </c>
      <c r="F3" s="197"/>
      <c r="G3" s="198"/>
      <c r="H3" s="196" t="s">
        <v>81</v>
      </c>
      <c r="I3" s="197"/>
      <c r="J3" s="198"/>
      <c r="K3" s="247" t="s">
        <v>82</v>
      </c>
      <c r="L3" s="248"/>
      <c r="M3" s="249"/>
      <c r="N3" s="247" t="s">
        <v>83</v>
      </c>
      <c r="O3" s="248"/>
      <c r="P3" s="249"/>
      <c r="Q3" s="237" t="s">
        <v>5</v>
      </c>
      <c r="R3" s="238"/>
      <c r="S3" s="239"/>
    </row>
    <row r="4" spans="2:19" ht="15.75" thickBot="1">
      <c r="B4" s="251"/>
      <c r="C4" s="193"/>
      <c r="D4" s="195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5.75" thickBot="1">
      <c r="B5" s="232" t="s">
        <v>21</v>
      </c>
      <c r="C5" s="233"/>
      <c r="D5" s="234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5"/>
    </row>
    <row r="6" spans="2:19">
      <c r="B6" s="11" t="s">
        <v>29</v>
      </c>
      <c r="C6" s="12"/>
      <c r="D6" s="113"/>
      <c r="E6" s="114"/>
      <c r="F6" s="115"/>
      <c r="G6" s="116">
        <f t="shared" ref="G6:G20" si="0">E6-F6</f>
        <v>0</v>
      </c>
      <c r="H6" s="114"/>
      <c r="I6" s="115"/>
      <c r="J6" s="116">
        <f>H6-I6</f>
        <v>0</v>
      </c>
      <c r="K6" s="114"/>
      <c r="L6" s="115"/>
      <c r="M6" s="116">
        <f t="shared" ref="M6:M20" si="1">K6-L6</f>
        <v>0</v>
      </c>
      <c r="N6" s="114"/>
      <c r="O6" s="115"/>
      <c r="P6" s="117">
        <f t="shared" ref="P6:P20" si="2">N6-O6</f>
        <v>0</v>
      </c>
      <c r="Q6" s="118">
        <f t="shared" ref="Q6:R20" si="3">N6+K6+H6+E6</f>
        <v>0</v>
      </c>
      <c r="R6" s="119">
        <f t="shared" si="3"/>
        <v>0</v>
      </c>
      <c r="S6" s="120">
        <f t="shared" ref="S6:S20" si="4">Q6-R6</f>
        <v>0</v>
      </c>
    </row>
    <row r="7" spans="2:19">
      <c r="B7" s="21" t="s">
        <v>30</v>
      </c>
      <c r="C7" s="22"/>
      <c r="D7" s="33"/>
      <c r="E7" s="24"/>
      <c r="F7" s="25"/>
      <c r="G7" s="26">
        <f t="shared" si="0"/>
        <v>0</v>
      </c>
      <c r="H7" s="24"/>
      <c r="I7" s="25"/>
      <c r="J7" s="26">
        <f t="shared" ref="J7:J19" si="5">H7-I7</f>
        <v>0</v>
      </c>
      <c r="K7" s="24"/>
      <c r="L7" s="25"/>
      <c r="M7" s="26">
        <f t="shared" si="1"/>
        <v>0</v>
      </c>
      <c r="N7" s="24"/>
      <c r="O7" s="25"/>
      <c r="P7" s="27">
        <f t="shared" si="2"/>
        <v>0</v>
      </c>
      <c r="Q7" s="24">
        <f t="shared" si="3"/>
        <v>0</v>
      </c>
      <c r="R7" s="25">
        <f t="shared" si="3"/>
        <v>0</v>
      </c>
      <c r="S7" s="28">
        <f t="shared" si="4"/>
        <v>0</v>
      </c>
    </row>
    <row r="8" spans="2:19">
      <c r="B8" s="21" t="s">
        <v>31</v>
      </c>
      <c r="C8" s="22"/>
      <c r="D8" s="29"/>
      <c r="E8" s="30"/>
      <c r="F8" s="31"/>
      <c r="G8" s="26">
        <f t="shared" si="0"/>
        <v>0</v>
      </c>
      <c r="H8" s="30"/>
      <c r="I8" s="31"/>
      <c r="J8" s="26">
        <f t="shared" si="5"/>
        <v>0</v>
      </c>
      <c r="K8" s="30"/>
      <c r="L8" s="31"/>
      <c r="M8" s="26">
        <f t="shared" si="1"/>
        <v>0</v>
      </c>
      <c r="N8" s="30"/>
      <c r="O8" s="31"/>
      <c r="P8" s="27">
        <f t="shared" si="2"/>
        <v>0</v>
      </c>
      <c r="Q8" s="24">
        <f t="shared" si="3"/>
        <v>0</v>
      </c>
      <c r="R8" s="25">
        <f t="shared" si="3"/>
        <v>0</v>
      </c>
      <c r="S8" s="28">
        <f t="shared" si="4"/>
        <v>0</v>
      </c>
    </row>
    <row r="9" spans="2:19">
      <c r="B9" s="21" t="s">
        <v>32</v>
      </c>
      <c r="C9" s="22"/>
      <c r="D9" s="33"/>
      <c r="E9" s="24"/>
      <c r="F9" s="25"/>
      <c r="G9" s="26">
        <f t="shared" si="0"/>
        <v>0</v>
      </c>
      <c r="H9" s="24"/>
      <c r="I9" s="25"/>
      <c r="J9" s="26">
        <f t="shared" si="5"/>
        <v>0</v>
      </c>
      <c r="K9" s="24"/>
      <c r="L9" s="25"/>
      <c r="M9" s="26">
        <f t="shared" si="1"/>
        <v>0</v>
      </c>
      <c r="N9" s="24"/>
      <c r="O9" s="25"/>
      <c r="P9" s="27">
        <f t="shared" si="2"/>
        <v>0</v>
      </c>
      <c r="Q9" s="24">
        <f t="shared" si="3"/>
        <v>0</v>
      </c>
      <c r="R9" s="25">
        <f t="shared" si="3"/>
        <v>0</v>
      </c>
      <c r="S9" s="28">
        <f t="shared" si="4"/>
        <v>0</v>
      </c>
    </row>
    <row r="10" spans="2:19">
      <c r="B10" s="21"/>
      <c r="C10" s="121"/>
      <c r="D10" s="29"/>
      <c r="E10" s="30"/>
      <c r="F10" s="31"/>
      <c r="G10" s="26">
        <f t="shared" si="0"/>
        <v>0</v>
      </c>
      <c r="H10" s="30"/>
      <c r="I10" s="31"/>
      <c r="J10" s="26">
        <f t="shared" si="5"/>
        <v>0</v>
      </c>
      <c r="K10" s="30"/>
      <c r="L10" s="31"/>
      <c r="M10" s="26">
        <f t="shared" si="1"/>
        <v>0</v>
      </c>
      <c r="N10" s="30"/>
      <c r="O10" s="31"/>
      <c r="P10" s="27">
        <f t="shared" si="2"/>
        <v>0</v>
      </c>
      <c r="Q10" s="24">
        <f t="shared" si="3"/>
        <v>0</v>
      </c>
      <c r="R10" s="25">
        <f t="shared" si="3"/>
        <v>0</v>
      </c>
      <c r="S10" s="28">
        <f t="shared" si="4"/>
        <v>0</v>
      </c>
    </row>
    <row r="11" spans="2:19">
      <c r="B11" s="21"/>
      <c r="C11" s="121"/>
      <c r="D11" s="29"/>
      <c r="E11" s="30"/>
      <c r="F11" s="31"/>
      <c r="G11" s="26">
        <f t="shared" si="0"/>
        <v>0</v>
      </c>
      <c r="H11" s="30"/>
      <c r="I11" s="31"/>
      <c r="J11" s="26">
        <f t="shared" si="5"/>
        <v>0</v>
      </c>
      <c r="K11" s="30"/>
      <c r="L11" s="31"/>
      <c r="M11" s="26">
        <f t="shared" si="1"/>
        <v>0</v>
      </c>
      <c r="N11" s="30"/>
      <c r="O11" s="31"/>
      <c r="P11" s="27">
        <f t="shared" si="2"/>
        <v>0</v>
      </c>
      <c r="Q11" s="24">
        <f t="shared" si="3"/>
        <v>0</v>
      </c>
      <c r="R11" s="25">
        <f t="shared" si="3"/>
        <v>0</v>
      </c>
      <c r="S11" s="28">
        <f t="shared" si="4"/>
        <v>0</v>
      </c>
    </row>
    <row r="12" spans="2:19">
      <c r="B12" s="122"/>
      <c r="C12" s="22"/>
      <c r="D12" s="33"/>
      <c r="E12" s="123"/>
      <c r="F12" s="124"/>
      <c r="G12" s="26">
        <f t="shared" si="0"/>
        <v>0</v>
      </c>
      <c r="H12" s="123"/>
      <c r="I12" s="124"/>
      <c r="J12" s="26">
        <f t="shared" si="5"/>
        <v>0</v>
      </c>
      <c r="K12" s="123"/>
      <c r="L12" s="124"/>
      <c r="M12" s="26">
        <f t="shared" si="1"/>
        <v>0</v>
      </c>
      <c r="N12" s="123"/>
      <c r="O12" s="124"/>
      <c r="P12" s="27">
        <f t="shared" si="2"/>
        <v>0</v>
      </c>
      <c r="Q12" s="24">
        <f t="shared" si="3"/>
        <v>0</v>
      </c>
      <c r="R12" s="25">
        <f t="shared" si="3"/>
        <v>0</v>
      </c>
      <c r="S12" s="28">
        <f t="shared" si="4"/>
        <v>0</v>
      </c>
    </row>
    <row r="13" spans="2:19">
      <c r="B13" s="21"/>
      <c r="C13" s="22"/>
      <c r="D13" s="29"/>
      <c r="E13" s="30"/>
      <c r="F13" s="31"/>
      <c r="G13" s="26">
        <f t="shared" si="0"/>
        <v>0</v>
      </c>
      <c r="H13" s="30"/>
      <c r="I13" s="31"/>
      <c r="J13" s="26">
        <f t="shared" si="5"/>
        <v>0</v>
      </c>
      <c r="K13" s="30"/>
      <c r="L13" s="31"/>
      <c r="M13" s="26">
        <f t="shared" si="1"/>
        <v>0</v>
      </c>
      <c r="N13" s="30"/>
      <c r="O13" s="31"/>
      <c r="P13" s="27">
        <f t="shared" si="2"/>
        <v>0</v>
      </c>
      <c r="Q13" s="24">
        <f t="shared" si="3"/>
        <v>0</v>
      </c>
      <c r="R13" s="25">
        <f t="shared" si="3"/>
        <v>0</v>
      </c>
      <c r="S13" s="28">
        <f t="shared" si="4"/>
        <v>0</v>
      </c>
    </row>
    <row r="14" spans="2:19">
      <c r="B14" s="21"/>
      <c r="C14" s="22"/>
      <c r="D14" s="29"/>
      <c r="E14" s="30"/>
      <c r="F14" s="31"/>
      <c r="G14" s="26">
        <f t="shared" si="0"/>
        <v>0</v>
      </c>
      <c r="H14" s="30"/>
      <c r="I14" s="31"/>
      <c r="J14" s="26">
        <f t="shared" si="5"/>
        <v>0</v>
      </c>
      <c r="K14" s="30"/>
      <c r="L14" s="31"/>
      <c r="M14" s="26">
        <f t="shared" si="1"/>
        <v>0</v>
      </c>
      <c r="N14" s="30"/>
      <c r="O14" s="31"/>
      <c r="P14" s="27">
        <f t="shared" si="2"/>
        <v>0</v>
      </c>
      <c r="Q14" s="24">
        <f t="shared" si="3"/>
        <v>0</v>
      </c>
      <c r="R14" s="25">
        <f t="shared" si="3"/>
        <v>0</v>
      </c>
      <c r="S14" s="28">
        <f t="shared" si="4"/>
        <v>0</v>
      </c>
    </row>
    <row r="15" spans="2:19">
      <c r="B15" s="122"/>
      <c r="C15" s="22"/>
      <c r="D15" s="33"/>
      <c r="E15" s="123"/>
      <c r="F15" s="124"/>
      <c r="G15" s="26">
        <f t="shared" si="0"/>
        <v>0</v>
      </c>
      <c r="H15" s="123"/>
      <c r="I15" s="124"/>
      <c r="J15" s="26">
        <f t="shared" si="5"/>
        <v>0</v>
      </c>
      <c r="K15" s="123"/>
      <c r="L15" s="124"/>
      <c r="M15" s="26">
        <f t="shared" si="1"/>
        <v>0</v>
      </c>
      <c r="N15" s="123"/>
      <c r="O15" s="124"/>
      <c r="P15" s="27">
        <f t="shared" si="2"/>
        <v>0</v>
      </c>
      <c r="Q15" s="24">
        <f t="shared" si="3"/>
        <v>0</v>
      </c>
      <c r="R15" s="25">
        <f t="shared" si="3"/>
        <v>0</v>
      </c>
      <c r="S15" s="28">
        <f t="shared" si="4"/>
        <v>0</v>
      </c>
    </row>
    <row r="16" spans="2:19">
      <c r="B16" s="21"/>
      <c r="C16" s="22"/>
      <c r="D16" s="29"/>
      <c r="E16" s="30"/>
      <c r="F16" s="31"/>
      <c r="G16" s="26">
        <f t="shared" si="0"/>
        <v>0</v>
      </c>
      <c r="H16" s="30"/>
      <c r="I16" s="31"/>
      <c r="J16" s="26">
        <f t="shared" si="5"/>
        <v>0</v>
      </c>
      <c r="K16" s="30"/>
      <c r="L16" s="31"/>
      <c r="M16" s="26">
        <f t="shared" si="1"/>
        <v>0</v>
      </c>
      <c r="N16" s="30"/>
      <c r="O16" s="31"/>
      <c r="P16" s="27">
        <f t="shared" si="2"/>
        <v>0</v>
      </c>
      <c r="Q16" s="24">
        <f t="shared" si="3"/>
        <v>0</v>
      </c>
      <c r="R16" s="25">
        <f t="shared" si="3"/>
        <v>0</v>
      </c>
      <c r="S16" s="28">
        <f t="shared" si="4"/>
        <v>0</v>
      </c>
    </row>
    <row r="17" spans="2:19">
      <c r="B17" s="21"/>
      <c r="C17" s="22"/>
      <c r="D17" s="29"/>
      <c r="E17" s="30"/>
      <c r="F17" s="31"/>
      <c r="G17" s="26">
        <f t="shared" si="0"/>
        <v>0</v>
      </c>
      <c r="H17" s="30"/>
      <c r="I17" s="31"/>
      <c r="J17" s="26">
        <f t="shared" si="5"/>
        <v>0</v>
      </c>
      <c r="K17" s="30"/>
      <c r="L17" s="31"/>
      <c r="M17" s="26">
        <f t="shared" si="1"/>
        <v>0</v>
      </c>
      <c r="N17" s="30"/>
      <c r="O17" s="31"/>
      <c r="P17" s="27">
        <f t="shared" si="2"/>
        <v>0</v>
      </c>
      <c r="Q17" s="24">
        <f t="shared" si="3"/>
        <v>0</v>
      </c>
      <c r="R17" s="25">
        <f t="shared" si="3"/>
        <v>0</v>
      </c>
      <c r="S17" s="28">
        <f t="shared" si="4"/>
        <v>0</v>
      </c>
    </row>
    <row r="18" spans="2:19">
      <c r="B18" s="21"/>
      <c r="C18" s="22"/>
      <c r="D18" s="29"/>
      <c r="E18" s="30"/>
      <c r="F18" s="31"/>
      <c r="G18" s="26">
        <f t="shared" si="0"/>
        <v>0</v>
      </c>
      <c r="H18" s="30"/>
      <c r="I18" s="31"/>
      <c r="J18" s="26">
        <f t="shared" si="5"/>
        <v>0</v>
      </c>
      <c r="K18" s="30"/>
      <c r="L18" s="31"/>
      <c r="M18" s="26">
        <f t="shared" si="1"/>
        <v>0</v>
      </c>
      <c r="N18" s="30"/>
      <c r="O18" s="31"/>
      <c r="P18" s="27">
        <f t="shared" si="2"/>
        <v>0</v>
      </c>
      <c r="Q18" s="24">
        <f t="shared" si="3"/>
        <v>0</v>
      </c>
      <c r="R18" s="25">
        <f t="shared" si="3"/>
        <v>0</v>
      </c>
      <c r="S18" s="28">
        <f t="shared" si="4"/>
        <v>0</v>
      </c>
    </row>
    <row r="19" spans="2:19" ht="15.75" thickBot="1">
      <c r="B19" s="34"/>
      <c r="C19" s="35"/>
      <c r="D19" s="36"/>
      <c r="E19" s="37"/>
      <c r="F19" s="38"/>
      <c r="G19" s="39">
        <f t="shared" si="0"/>
        <v>0</v>
      </c>
      <c r="H19" s="37"/>
      <c r="I19" s="38"/>
      <c r="J19" s="39">
        <f t="shared" si="5"/>
        <v>0</v>
      </c>
      <c r="K19" s="37"/>
      <c r="L19" s="38"/>
      <c r="M19" s="39">
        <f t="shared" si="1"/>
        <v>0</v>
      </c>
      <c r="N19" s="37"/>
      <c r="O19" s="38"/>
      <c r="P19" s="40">
        <f t="shared" si="2"/>
        <v>0</v>
      </c>
      <c r="Q19" s="37">
        <f t="shared" si="3"/>
        <v>0</v>
      </c>
      <c r="R19" s="38">
        <f t="shared" si="3"/>
        <v>0</v>
      </c>
      <c r="S19" s="41">
        <f t="shared" si="4"/>
        <v>0</v>
      </c>
    </row>
    <row r="20" spans="2:19" ht="15.75" thickBot="1">
      <c r="B20" s="229" t="s">
        <v>10</v>
      </c>
      <c r="C20" s="230"/>
      <c r="D20" s="231"/>
      <c r="E20" s="42">
        <f>SUM(E6:E19)</f>
        <v>0</v>
      </c>
      <c r="F20" s="42">
        <f>SUM(F6:F19)</f>
        <v>0</v>
      </c>
      <c r="G20" s="43">
        <f t="shared" si="0"/>
        <v>0</v>
      </c>
      <c r="H20" s="42">
        <f>SUM(H6:H19)</f>
        <v>0</v>
      </c>
      <c r="I20" s="44"/>
      <c r="J20" s="43">
        <f>H20-I20</f>
        <v>0</v>
      </c>
      <c r="K20" s="42">
        <f>SUM(K6:K19)</f>
        <v>0</v>
      </c>
      <c r="L20" s="44"/>
      <c r="M20" s="43">
        <f t="shared" si="1"/>
        <v>0</v>
      </c>
      <c r="N20" s="42">
        <f>SUM(N6:N19)</f>
        <v>0</v>
      </c>
      <c r="O20" s="44"/>
      <c r="P20" s="43">
        <f t="shared" si="2"/>
        <v>0</v>
      </c>
      <c r="Q20" s="42">
        <f>SUM(Q6:Q19)</f>
        <v>0</v>
      </c>
      <c r="R20" s="44">
        <f t="shared" si="3"/>
        <v>0</v>
      </c>
      <c r="S20" s="43">
        <f t="shared" si="4"/>
        <v>0</v>
      </c>
    </row>
    <row r="23" spans="2:19" ht="15.75" thickBot="1"/>
    <row r="24" spans="2:19" ht="15.75" thickBot="1">
      <c r="E24" s="252" t="s">
        <v>67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</row>
    <row r="25" spans="2:19" ht="43.5" thickBot="1">
      <c r="E25" s="45" t="s">
        <v>59</v>
      </c>
      <c r="F25" s="46" t="s">
        <v>60</v>
      </c>
      <c r="G25" s="47" t="s">
        <v>61</v>
      </c>
      <c r="H25" s="48" t="s">
        <v>66</v>
      </c>
      <c r="I25" s="49" t="s">
        <v>62</v>
      </c>
      <c r="J25" s="255" t="s">
        <v>63</v>
      </c>
      <c r="K25" s="256"/>
      <c r="L25" s="256"/>
      <c r="M25" s="256"/>
      <c r="N25" s="256"/>
      <c r="O25" s="256"/>
      <c r="P25" s="256"/>
      <c r="Q25" s="257"/>
      <c r="R25" s="49" t="s">
        <v>64</v>
      </c>
    </row>
    <row r="26" spans="2:19" ht="15.75" thickBot="1">
      <c r="E26" s="50">
        <v>1</v>
      </c>
      <c r="F26" s="51"/>
      <c r="G26" s="52"/>
      <c r="H26" s="53"/>
      <c r="I26" s="54">
        <f>H26/$E$26</f>
        <v>0</v>
      </c>
      <c r="J26" s="258"/>
      <c r="K26" s="259"/>
      <c r="L26" s="259"/>
      <c r="M26" s="259"/>
      <c r="N26" s="259"/>
      <c r="O26" s="259"/>
      <c r="P26" s="259"/>
      <c r="Q26" s="260"/>
      <c r="R26" s="55"/>
    </row>
    <row r="27" spans="2:19" ht="15.75" thickBot="1">
      <c r="E27" s="267"/>
      <c r="F27" s="56"/>
      <c r="G27" s="57"/>
      <c r="H27" s="58"/>
      <c r="I27" s="54">
        <f t="shared" ref="I27:I43" si="6">H27/$E$26</f>
        <v>0</v>
      </c>
      <c r="J27" s="264"/>
      <c r="K27" s="265"/>
      <c r="L27" s="265"/>
      <c r="M27" s="265"/>
      <c r="N27" s="265"/>
      <c r="O27" s="265"/>
      <c r="P27" s="265"/>
      <c r="Q27" s="266"/>
      <c r="R27" s="59"/>
    </row>
    <row r="28" spans="2:19" ht="15.75" thickBot="1">
      <c r="E28" s="267"/>
      <c r="F28" s="60"/>
      <c r="G28" s="61"/>
      <c r="H28" s="62"/>
      <c r="I28" s="54">
        <f t="shared" si="6"/>
        <v>0</v>
      </c>
      <c r="J28" s="261"/>
      <c r="K28" s="262"/>
      <c r="L28" s="262"/>
      <c r="M28" s="262"/>
      <c r="N28" s="262"/>
      <c r="O28" s="262"/>
      <c r="P28" s="262"/>
      <c r="Q28" s="263"/>
      <c r="R28" s="59"/>
    </row>
    <row r="29" spans="2:19" ht="15.75" thickBot="1">
      <c r="E29" s="267"/>
      <c r="F29" s="60"/>
      <c r="G29" s="61"/>
      <c r="H29" s="62"/>
      <c r="I29" s="54">
        <f t="shared" si="6"/>
        <v>0</v>
      </c>
      <c r="J29" s="261"/>
      <c r="K29" s="262"/>
      <c r="L29" s="262"/>
      <c r="M29" s="262"/>
      <c r="N29" s="262"/>
      <c r="O29" s="262"/>
      <c r="P29" s="262"/>
      <c r="Q29" s="263"/>
      <c r="R29" s="59"/>
    </row>
    <row r="30" spans="2:19" ht="15.75" thickBot="1">
      <c r="E30" s="267"/>
      <c r="F30" s="60"/>
      <c r="G30" s="61"/>
      <c r="H30" s="62"/>
      <c r="I30" s="54">
        <f t="shared" si="6"/>
        <v>0</v>
      </c>
      <c r="J30" s="261"/>
      <c r="K30" s="262"/>
      <c r="L30" s="262"/>
      <c r="M30" s="262"/>
      <c r="N30" s="262"/>
      <c r="O30" s="262"/>
      <c r="P30" s="262"/>
      <c r="Q30" s="263"/>
      <c r="R30" s="59"/>
    </row>
    <row r="31" spans="2:19" ht="15.75" thickBot="1">
      <c r="E31" s="267"/>
      <c r="F31" s="60"/>
      <c r="G31" s="61"/>
      <c r="H31" s="62"/>
      <c r="I31" s="54">
        <f t="shared" si="6"/>
        <v>0</v>
      </c>
      <c r="J31" s="261"/>
      <c r="K31" s="262"/>
      <c r="L31" s="262"/>
      <c r="M31" s="262"/>
      <c r="N31" s="262"/>
      <c r="O31" s="262"/>
      <c r="P31" s="262"/>
      <c r="Q31" s="263"/>
      <c r="R31" s="59"/>
    </row>
    <row r="32" spans="2:19" ht="15.75" thickBot="1">
      <c r="E32" s="267"/>
      <c r="F32" s="63"/>
      <c r="G32" s="61"/>
      <c r="H32" s="62"/>
      <c r="I32" s="54">
        <f t="shared" si="6"/>
        <v>0</v>
      </c>
      <c r="J32" s="261"/>
      <c r="K32" s="262"/>
      <c r="L32" s="262"/>
      <c r="M32" s="262"/>
      <c r="N32" s="262"/>
      <c r="O32" s="262"/>
      <c r="P32" s="262"/>
      <c r="Q32" s="263"/>
      <c r="R32" s="59"/>
    </row>
    <row r="33" spans="5:18" ht="15.75" thickBot="1">
      <c r="E33" s="267"/>
      <c r="F33" s="60"/>
      <c r="G33" s="61"/>
      <c r="H33" s="62"/>
      <c r="I33" s="54">
        <f t="shared" si="6"/>
        <v>0</v>
      </c>
      <c r="J33" s="261"/>
      <c r="K33" s="262"/>
      <c r="L33" s="262"/>
      <c r="M33" s="262"/>
      <c r="N33" s="262"/>
      <c r="O33" s="262"/>
      <c r="P33" s="262"/>
      <c r="Q33" s="263"/>
      <c r="R33" s="59"/>
    </row>
    <row r="34" spans="5:18" ht="15.75" thickBot="1">
      <c r="E34" s="267"/>
      <c r="F34" s="64"/>
      <c r="G34" s="61"/>
      <c r="H34" s="62"/>
      <c r="I34" s="54">
        <f t="shared" si="6"/>
        <v>0</v>
      </c>
      <c r="J34" s="261"/>
      <c r="K34" s="262"/>
      <c r="L34" s="262"/>
      <c r="M34" s="262"/>
      <c r="N34" s="262"/>
      <c r="O34" s="262"/>
      <c r="P34" s="262"/>
      <c r="Q34" s="263"/>
      <c r="R34" s="59"/>
    </row>
    <row r="35" spans="5:18" ht="15.75" thickBot="1">
      <c r="E35" s="267"/>
      <c r="F35" s="65"/>
      <c r="G35" s="57"/>
      <c r="H35" s="62"/>
      <c r="I35" s="54">
        <f t="shared" si="6"/>
        <v>0</v>
      </c>
      <c r="J35" s="261"/>
      <c r="K35" s="262"/>
      <c r="L35" s="262"/>
      <c r="M35" s="262"/>
      <c r="N35" s="262"/>
      <c r="O35" s="262"/>
      <c r="P35" s="262"/>
      <c r="Q35" s="263"/>
      <c r="R35" s="66"/>
    </row>
    <row r="36" spans="5:18" ht="15.75" thickBot="1">
      <c r="E36" s="267"/>
      <c r="F36" s="65"/>
      <c r="G36" s="57"/>
      <c r="H36" s="60"/>
      <c r="I36" s="54">
        <f t="shared" si="6"/>
        <v>0</v>
      </c>
      <c r="J36" s="261"/>
      <c r="K36" s="262"/>
      <c r="L36" s="262"/>
      <c r="M36" s="262"/>
      <c r="N36" s="262"/>
      <c r="O36" s="262"/>
      <c r="P36" s="262"/>
      <c r="Q36" s="263"/>
      <c r="R36" s="66"/>
    </row>
    <row r="37" spans="5:18" ht="15.75" thickBot="1">
      <c r="E37" s="267"/>
      <c r="F37" s="65"/>
      <c r="G37" s="57"/>
      <c r="H37" s="60"/>
      <c r="I37" s="54">
        <f t="shared" si="6"/>
        <v>0</v>
      </c>
      <c r="J37" s="261"/>
      <c r="K37" s="262"/>
      <c r="L37" s="262"/>
      <c r="M37" s="262"/>
      <c r="N37" s="262"/>
      <c r="O37" s="262"/>
      <c r="P37" s="262"/>
      <c r="Q37" s="263"/>
      <c r="R37" s="66"/>
    </row>
    <row r="38" spans="5:18" ht="15.75" thickBot="1">
      <c r="E38" s="267"/>
      <c r="F38" s="65"/>
      <c r="G38" s="57"/>
      <c r="H38" s="62"/>
      <c r="I38" s="54">
        <f t="shared" si="6"/>
        <v>0</v>
      </c>
      <c r="J38" s="261"/>
      <c r="K38" s="262"/>
      <c r="L38" s="262"/>
      <c r="M38" s="262"/>
      <c r="N38" s="262"/>
      <c r="O38" s="262"/>
      <c r="P38" s="262"/>
      <c r="Q38" s="263"/>
      <c r="R38" s="66"/>
    </row>
    <row r="39" spans="5:18" ht="15.75" thickBot="1">
      <c r="E39" s="267"/>
      <c r="F39" s="65"/>
      <c r="G39" s="57"/>
      <c r="H39" s="62"/>
      <c r="I39" s="54">
        <f t="shared" si="6"/>
        <v>0</v>
      </c>
      <c r="J39" s="261"/>
      <c r="K39" s="262"/>
      <c r="L39" s="262"/>
      <c r="M39" s="262"/>
      <c r="N39" s="262"/>
      <c r="O39" s="262"/>
      <c r="P39" s="262"/>
      <c r="Q39" s="263"/>
      <c r="R39" s="66"/>
    </row>
    <row r="40" spans="5:18" ht="15.75" thickBot="1">
      <c r="E40" s="267"/>
      <c r="F40" s="65"/>
      <c r="G40" s="61"/>
      <c r="H40" s="62"/>
      <c r="I40" s="54">
        <f t="shared" si="6"/>
        <v>0</v>
      </c>
      <c r="J40" s="282"/>
      <c r="K40" s="283"/>
      <c r="L40" s="283"/>
      <c r="M40" s="283"/>
      <c r="N40" s="283"/>
      <c r="O40" s="283"/>
      <c r="P40" s="283"/>
      <c r="Q40" s="284"/>
      <c r="R40" s="66"/>
    </row>
    <row r="41" spans="5:18" ht="15.75" thickBot="1">
      <c r="E41" s="267"/>
      <c r="F41" s="64"/>
      <c r="G41" s="61"/>
      <c r="H41" s="62"/>
      <c r="I41" s="54">
        <f t="shared" si="6"/>
        <v>0</v>
      </c>
      <c r="J41" s="261"/>
      <c r="K41" s="262"/>
      <c r="L41" s="262"/>
      <c r="M41" s="262"/>
      <c r="N41" s="262"/>
      <c r="O41" s="262"/>
      <c r="P41" s="262"/>
      <c r="Q41" s="263"/>
      <c r="R41" s="59"/>
    </row>
    <row r="42" spans="5:18" ht="15.75" thickBot="1">
      <c r="E42" s="267"/>
      <c r="F42" s="60"/>
      <c r="G42" s="61"/>
      <c r="H42" s="62"/>
      <c r="I42" s="54">
        <f t="shared" si="6"/>
        <v>0</v>
      </c>
      <c r="J42" s="261"/>
      <c r="K42" s="262"/>
      <c r="L42" s="262"/>
      <c r="M42" s="262"/>
      <c r="N42" s="262"/>
      <c r="O42" s="262"/>
      <c r="P42" s="262"/>
      <c r="Q42" s="263"/>
      <c r="R42" s="66"/>
    </row>
    <row r="43" spans="5:18" ht="15.75" thickBot="1">
      <c r="E43" s="267"/>
      <c r="F43" s="67"/>
      <c r="G43" s="68"/>
      <c r="H43" s="69"/>
      <c r="I43" s="54">
        <f t="shared" si="6"/>
        <v>0</v>
      </c>
      <c r="J43" s="276"/>
      <c r="K43" s="277"/>
      <c r="L43" s="277"/>
      <c r="M43" s="277"/>
      <c r="N43" s="277"/>
      <c r="O43" s="277"/>
      <c r="P43" s="277"/>
      <c r="Q43" s="278"/>
      <c r="R43" s="71"/>
    </row>
    <row r="44" spans="5:18" ht="15.75" thickBot="1">
      <c r="E44" s="72"/>
      <c r="F44" s="288" t="s">
        <v>76</v>
      </c>
      <c r="G44" s="289"/>
      <c r="H44" s="73">
        <f>SUM(H26:H43)</f>
        <v>0</v>
      </c>
      <c r="I44" s="73">
        <f>SUM(I26:I43)</f>
        <v>0</v>
      </c>
      <c r="J44" s="271"/>
      <c r="K44" s="271"/>
      <c r="L44" s="271"/>
      <c r="M44" s="271"/>
      <c r="N44" s="271"/>
      <c r="O44" s="271"/>
      <c r="P44" s="271"/>
      <c r="Q44" s="272"/>
      <c r="R44" s="74"/>
    </row>
    <row r="45" spans="5:18" ht="15.75" thickBot="1">
      <c r="E45" s="75">
        <v>1</v>
      </c>
      <c r="F45" s="76"/>
      <c r="G45" s="77"/>
      <c r="H45" s="77"/>
      <c r="I45" s="78">
        <f>H45/$E$45</f>
        <v>0</v>
      </c>
      <c r="J45" s="273"/>
      <c r="K45" s="274"/>
      <c r="L45" s="274"/>
      <c r="M45" s="274"/>
      <c r="N45" s="274"/>
      <c r="O45" s="274"/>
      <c r="P45" s="274"/>
      <c r="Q45" s="275"/>
      <c r="R45" s="79"/>
    </row>
    <row r="46" spans="5:18">
      <c r="E46" s="309"/>
      <c r="F46" s="80"/>
      <c r="G46" s="81"/>
      <c r="H46" s="82"/>
      <c r="I46" s="78">
        <f t="shared" ref="I46:I79" si="7">H46/$E$45</f>
        <v>0</v>
      </c>
      <c r="J46" s="268"/>
      <c r="K46" s="269"/>
      <c r="L46" s="269"/>
      <c r="M46" s="269"/>
      <c r="N46" s="269"/>
      <c r="O46" s="269"/>
      <c r="P46" s="269"/>
      <c r="Q46" s="270"/>
      <c r="R46" s="83"/>
    </row>
    <row r="47" spans="5:18">
      <c r="E47" s="267"/>
      <c r="F47" s="80"/>
      <c r="G47" s="81"/>
      <c r="H47" s="84"/>
      <c r="I47" s="78">
        <f t="shared" si="7"/>
        <v>0</v>
      </c>
      <c r="J47" s="268"/>
      <c r="K47" s="269"/>
      <c r="L47" s="269"/>
      <c r="M47" s="269"/>
      <c r="N47" s="269"/>
      <c r="O47" s="269"/>
      <c r="P47" s="269"/>
      <c r="Q47" s="270"/>
      <c r="R47" s="83"/>
    </row>
    <row r="48" spans="5:18">
      <c r="E48" s="267"/>
      <c r="F48" s="80"/>
      <c r="G48" s="81"/>
      <c r="H48" s="84"/>
      <c r="I48" s="78">
        <f t="shared" si="7"/>
        <v>0</v>
      </c>
      <c r="J48" s="268"/>
      <c r="K48" s="269"/>
      <c r="L48" s="269"/>
      <c r="M48" s="269"/>
      <c r="N48" s="269"/>
      <c r="O48" s="269"/>
      <c r="P48" s="269"/>
      <c r="Q48" s="270"/>
      <c r="R48" s="83"/>
    </row>
    <row r="49" spans="5:18">
      <c r="E49" s="267"/>
      <c r="F49" s="80"/>
      <c r="G49" s="81"/>
      <c r="H49" s="84"/>
      <c r="I49" s="78">
        <f t="shared" si="7"/>
        <v>0</v>
      </c>
      <c r="J49" s="268"/>
      <c r="K49" s="269"/>
      <c r="L49" s="269"/>
      <c r="M49" s="269"/>
      <c r="N49" s="269"/>
      <c r="O49" s="269"/>
      <c r="P49" s="269"/>
      <c r="Q49" s="270"/>
      <c r="R49" s="83"/>
    </row>
    <row r="50" spans="5:18">
      <c r="E50" s="267"/>
      <c r="F50" s="85"/>
      <c r="G50" s="81"/>
      <c r="H50" s="84"/>
      <c r="I50" s="78">
        <f t="shared" si="7"/>
        <v>0</v>
      </c>
      <c r="J50" s="268"/>
      <c r="K50" s="269"/>
      <c r="L50" s="269"/>
      <c r="M50" s="269"/>
      <c r="N50" s="269"/>
      <c r="O50" s="269"/>
      <c r="P50" s="269"/>
      <c r="Q50" s="270"/>
      <c r="R50" s="86"/>
    </row>
    <row r="51" spans="5:18">
      <c r="E51" s="267"/>
      <c r="F51" s="85"/>
      <c r="G51" s="81"/>
      <c r="H51" s="84"/>
      <c r="I51" s="78">
        <f t="shared" si="7"/>
        <v>0</v>
      </c>
      <c r="J51" s="268"/>
      <c r="K51" s="269"/>
      <c r="L51" s="269"/>
      <c r="M51" s="269"/>
      <c r="N51" s="269"/>
      <c r="O51" s="269"/>
      <c r="P51" s="269"/>
      <c r="Q51" s="270"/>
      <c r="R51" s="86"/>
    </row>
    <row r="52" spans="5:18">
      <c r="E52" s="267"/>
      <c r="F52" s="85"/>
      <c r="G52" s="81"/>
      <c r="H52" s="84"/>
      <c r="I52" s="78">
        <f t="shared" si="7"/>
        <v>0</v>
      </c>
      <c r="J52" s="268"/>
      <c r="K52" s="269"/>
      <c r="L52" s="269"/>
      <c r="M52" s="269"/>
      <c r="N52" s="269"/>
      <c r="O52" s="269"/>
      <c r="P52" s="269"/>
      <c r="Q52" s="270"/>
      <c r="R52" s="86"/>
    </row>
    <row r="53" spans="5:18">
      <c r="E53" s="267"/>
      <c r="F53" s="85"/>
      <c r="G53" s="81"/>
      <c r="H53" s="84"/>
      <c r="I53" s="78">
        <f t="shared" si="7"/>
        <v>0</v>
      </c>
      <c r="J53" s="268"/>
      <c r="K53" s="269"/>
      <c r="L53" s="269"/>
      <c r="M53" s="269"/>
      <c r="N53" s="269"/>
      <c r="O53" s="269"/>
      <c r="P53" s="269"/>
      <c r="Q53" s="270"/>
      <c r="R53" s="86"/>
    </row>
    <row r="54" spans="5:18">
      <c r="E54" s="267"/>
      <c r="F54" s="80"/>
      <c r="G54" s="81"/>
      <c r="H54" s="82"/>
      <c r="I54" s="78">
        <f t="shared" si="7"/>
        <v>0</v>
      </c>
      <c r="J54" s="268"/>
      <c r="K54" s="269"/>
      <c r="L54" s="269"/>
      <c r="M54" s="269"/>
      <c r="N54" s="269"/>
      <c r="O54" s="269"/>
      <c r="P54" s="269"/>
      <c r="Q54" s="270"/>
      <c r="R54" s="86"/>
    </row>
    <row r="55" spans="5:18">
      <c r="E55" s="267"/>
      <c r="F55" s="80"/>
      <c r="G55" s="81"/>
      <c r="H55" s="84"/>
      <c r="I55" s="78">
        <f t="shared" si="7"/>
        <v>0</v>
      </c>
      <c r="J55" s="268"/>
      <c r="K55" s="269"/>
      <c r="L55" s="269"/>
      <c r="M55" s="269"/>
      <c r="N55" s="269"/>
      <c r="O55" s="269"/>
      <c r="P55" s="269"/>
      <c r="Q55" s="270"/>
      <c r="R55" s="83"/>
    </row>
    <row r="56" spans="5:18">
      <c r="E56" s="267"/>
      <c r="F56" s="85"/>
      <c r="G56" s="81"/>
      <c r="H56" s="84"/>
      <c r="I56" s="78">
        <f t="shared" si="7"/>
        <v>0</v>
      </c>
      <c r="J56" s="268"/>
      <c r="K56" s="269"/>
      <c r="L56" s="269"/>
      <c r="M56" s="269"/>
      <c r="N56" s="269"/>
      <c r="O56" s="269"/>
      <c r="P56" s="269"/>
      <c r="Q56" s="270"/>
      <c r="R56" s="86"/>
    </row>
    <row r="57" spans="5:18">
      <c r="E57" s="267"/>
      <c r="F57" s="85"/>
      <c r="G57" s="81"/>
      <c r="H57" s="84"/>
      <c r="I57" s="78">
        <f t="shared" si="7"/>
        <v>0</v>
      </c>
      <c r="J57" s="268"/>
      <c r="K57" s="269"/>
      <c r="L57" s="269"/>
      <c r="M57" s="269"/>
      <c r="N57" s="269"/>
      <c r="O57" s="269"/>
      <c r="P57" s="269"/>
      <c r="Q57" s="270"/>
      <c r="R57" s="86"/>
    </row>
    <row r="58" spans="5:18">
      <c r="E58" s="267"/>
      <c r="F58" s="85"/>
      <c r="G58" s="81"/>
      <c r="H58" s="84"/>
      <c r="I58" s="78">
        <f t="shared" si="7"/>
        <v>0</v>
      </c>
      <c r="J58" s="268"/>
      <c r="K58" s="269"/>
      <c r="L58" s="269"/>
      <c r="M58" s="269"/>
      <c r="N58" s="269"/>
      <c r="O58" s="269"/>
      <c r="P58" s="269"/>
      <c r="Q58" s="270"/>
      <c r="R58" s="86"/>
    </row>
    <row r="59" spans="5:18">
      <c r="E59" s="267"/>
      <c r="F59" s="85"/>
      <c r="G59" s="81"/>
      <c r="H59" s="84"/>
      <c r="I59" s="78">
        <f t="shared" si="7"/>
        <v>0</v>
      </c>
      <c r="J59" s="268"/>
      <c r="K59" s="269"/>
      <c r="L59" s="269"/>
      <c r="M59" s="269"/>
      <c r="N59" s="269"/>
      <c r="O59" s="269"/>
      <c r="P59" s="269"/>
      <c r="Q59" s="270"/>
      <c r="R59" s="86"/>
    </row>
    <row r="60" spans="5:18">
      <c r="E60" s="267"/>
      <c r="F60" s="85"/>
      <c r="G60" s="81"/>
      <c r="H60" s="84"/>
      <c r="I60" s="78">
        <f t="shared" si="7"/>
        <v>0</v>
      </c>
      <c r="J60" s="268"/>
      <c r="K60" s="269"/>
      <c r="L60" s="269"/>
      <c r="M60" s="269"/>
      <c r="N60" s="269"/>
      <c r="O60" s="269"/>
      <c r="P60" s="269"/>
      <c r="Q60" s="270"/>
      <c r="R60" s="86"/>
    </row>
    <row r="61" spans="5:18">
      <c r="E61" s="267"/>
      <c r="F61" s="85"/>
      <c r="G61" s="81"/>
      <c r="H61" s="84"/>
      <c r="I61" s="78">
        <f t="shared" si="7"/>
        <v>0</v>
      </c>
      <c r="J61" s="268"/>
      <c r="K61" s="269"/>
      <c r="L61" s="269"/>
      <c r="M61" s="269"/>
      <c r="N61" s="269"/>
      <c r="O61" s="269"/>
      <c r="P61" s="269"/>
      <c r="Q61" s="270"/>
      <c r="R61" s="86"/>
    </row>
    <row r="62" spans="5:18">
      <c r="E62" s="267"/>
      <c r="F62" s="85"/>
      <c r="G62" s="81"/>
      <c r="H62" s="84"/>
      <c r="I62" s="78">
        <f t="shared" si="7"/>
        <v>0</v>
      </c>
      <c r="J62" s="268"/>
      <c r="K62" s="269"/>
      <c r="L62" s="269"/>
      <c r="M62" s="269"/>
      <c r="N62" s="269"/>
      <c r="O62" s="269"/>
      <c r="P62" s="269"/>
      <c r="Q62" s="270"/>
      <c r="R62" s="86"/>
    </row>
    <row r="63" spans="5:18">
      <c r="E63" s="267"/>
      <c r="F63" s="85"/>
      <c r="G63" s="81"/>
      <c r="H63" s="84"/>
      <c r="I63" s="78">
        <f t="shared" si="7"/>
        <v>0</v>
      </c>
      <c r="J63" s="268"/>
      <c r="K63" s="269"/>
      <c r="L63" s="269"/>
      <c r="M63" s="269"/>
      <c r="N63" s="269"/>
      <c r="O63" s="269"/>
      <c r="P63" s="269"/>
      <c r="Q63" s="270"/>
      <c r="R63" s="86"/>
    </row>
    <row r="64" spans="5:18">
      <c r="E64" s="267"/>
      <c r="F64" s="85"/>
      <c r="G64" s="81"/>
      <c r="H64" s="84"/>
      <c r="I64" s="78">
        <f t="shared" si="7"/>
        <v>0</v>
      </c>
      <c r="J64" s="268"/>
      <c r="K64" s="269"/>
      <c r="L64" s="269"/>
      <c r="M64" s="269"/>
      <c r="N64" s="269"/>
      <c r="O64" s="269"/>
      <c r="P64" s="269"/>
      <c r="Q64" s="270"/>
      <c r="R64" s="86"/>
    </row>
    <row r="65" spans="5:18">
      <c r="E65" s="267"/>
      <c r="F65" s="85"/>
      <c r="G65" s="81"/>
      <c r="H65" s="84"/>
      <c r="I65" s="78">
        <f t="shared" si="7"/>
        <v>0</v>
      </c>
      <c r="J65" s="268"/>
      <c r="K65" s="269"/>
      <c r="L65" s="269"/>
      <c r="M65" s="269"/>
      <c r="N65" s="269"/>
      <c r="O65" s="269"/>
      <c r="P65" s="269"/>
      <c r="Q65" s="270"/>
      <c r="R65" s="86"/>
    </row>
    <row r="66" spans="5:18">
      <c r="E66" s="267"/>
      <c r="F66" s="85"/>
      <c r="G66" s="81"/>
      <c r="H66" s="82"/>
      <c r="I66" s="78">
        <f t="shared" si="7"/>
        <v>0</v>
      </c>
      <c r="J66" s="268"/>
      <c r="K66" s="269"/>
      <c r="L66" s="269"/>
      <c r="M66" s="269"/>
      <c r="N66" s="269"/>
      <c r="O66" s="269"/>
      <c r="P66" s="269"/>
      <c r="Q66" s="270"/>
      <c r="R66" s="83"/>
    </row>
    <row r="67" spans="5:18">
      <c r="E67" s="267"/>
      <c r="F67" s="85"/>
      <c r="G67" s="81"/>
      <c r="H67" s="82"/>
      <c r="I67" s="78">
        <f t="shared" si="7"/>
        <v>0</v>
      </c>
      <c r="J67" s="268"/>
      <c r="K67" s="269"/>
      <c r="L67" s="269"/>
      <c r="M67" s="269"/>
      <c r="N67" s="269"/>
      <c r="O67" s="269"/>
      <c r="P67" s="269"/>
      <c r="Q67" s="270"/>
      <c r="R67" s="83"/>
    </row>
    <row r="68" spans="5:18">
      <c r="E68" s="267"/>
      <c r="F68" s="85"/>
      <c r="G68" s="61"/>
      <c r="H68" s="87"/>
      <c r="I68" s="78">
        <f t="shared" si="7"/>
        <v>0</v>
      </c>
      <c r="J68" s="268"/>
      <c r="K68" s="269"/>
      <c r="L68" s="269"/>
      <c r="M68" s="269"/>
      <c r="N68" s="269"/>
      <c r="O68" s="269"/>
      <c r="P68" s="269"/>
      <c r="Q68" s="270"/>
      <c r="R68" s="83"/>
    </row>
    <row r="69" spans="5:18">
      <c r="E69" s="267"/>
      <c r="F69" s="85"/>
      <c r="G69" s="81"/>
      <c r="H69" s="82"/>
      <c r="I69" s="78">
        <f t="shared" si="7"/>
        <v>0</v>
      </c>
      <c r="J69" s="268"/>
      <c r="K69" s="269"/>
      <c r="L69" s="269"/>
      <c r="M69" s="269"/>
      <c r="N69" s="269"/>
      <c r="O69" s="269"/>
      <c r="P69" s="269"/>
      <c r="Q69" s="270"/>
      <c r="R69" s="83"/>
    </row>
    <row r="70" spans="5:18">
      <c r="E70" s="267"/>
      <c r="F70" s="85"/>
      <c r="G70" s="81"/>
      <c r="H70" s="82"/>
      <c r="I70" s="78">
        <f t="shared" si="7"/>
        <v>0</v>
      </c>
      <c r="J70" s="268"/>
      <c r="K70" s="269"/>
      <c r="L70" s="269"/>
      <c r="M70" s="269"/>
      <c r="N70" s="269"/>
      <c r="O70" s="269"/>
      <c r="P70" s="269"/>
      <c r="Q70" s="270"/>
      <c r="R70" s="83"/>
    </row>
    <row r="71" spans="5:18">
      <c r="E71" s="267"/>
      <c r="F71" s="85"/>
      <c r="G71" s="81"/>
      <c r="H71" s="82"/>
      <c r="I71" s="78">
        <f t="shared" si="7"/>
        <v>0</v>
      </c>
      <c r="J71" s="268"/>
      <c r="K71" s="269"/>
      <c r="L71" s="269"/>
      <c r="M71" s="269"/>
      <c r="N71" s="269"/>
      <c r="O71" s="269"/>
      <c r="P71" s="269"/>
      <c r="Q71" s="270"/>
      <c r="R71" s="83"/>
    </row>
    <row r="72" spans="5:18">
      <c r="E72" s="267"/>
      <c r="F72" s="85"/>
      <c r="G72" s="81"/>
      <c r="H72" s="82"/>
      <c r="I72" s="78">
        <f t="shared" si="7"/>
        <v>0</v>
      </c>
      <c r="J72" s="268"/>
      <c r="K72" s="269"/>
      <c r="L72" s="269"/>
      <c r="M72" s="269"/>
      <c r="N72" s="269"/>
      <c r="O72" s="269"/>
      <c r="P72" s="269"/>
      <c r="Q72" s="270"/>
      <c r="R72" s="83"/>
    </row>
    <row r="73" spans="5:18">
      <c r="E73" s="267"/>
      <c r="F73" s="85"/>
      <c r="G73" s="81"/>
      <c r="H73" s="82"/>
      <c r="I73" s="78">
        <f t="shared" si="7"/>
        <v>0</v>
      </c>
      <c r="J73" s="268"/>
      <c r="K73" s="269"/>
      <c r="L73" s="269"/>
      <c r="M73" s="269"/>
      <c r="N73" s="269"/>
      <c r="O73" s="269"/>
      <c r="P73" s="269"/>
      <c r="Q73" s="270"/>
      <c r="R73" s="83"/>
    </row>
    <row r="74" spans="5:18">
      <c r="E74" s="267"/>
      <c r="F74" s="85"/>
      <c r="G74" s="81"/>
      <c r="H74" s="82"/>
      <c r="I74" s="78">
        <f t="shared" si="7"/>
        <v>0</v>
      </c>
      <c r="J74" s="268"/>
      <c r="K74" s="269"/>
      <c r="L74" s="269"/>
      <c r="M74" s="269"/>
      <c r="N74" s="269"/>
      <c r="O74" s="269"/>
      <c r="P74" s="269"/>
      <c r="Q74" s="270"/>
      <c r="R74" s="83"/>
    </row>
    <row r="75" spans="5:18">
      <c r="E75" s="267"/>
      <c r="F75" s="85"/>
      <c r="G75" s="81"/>
      <c r="H75" s="82"/>
      <c r="I75" s="78">
        <f t="shared" si="7"/>
        <v>0</v>
      </c>
      <c r="J75" s="268"/>
      <c r="K75" s="269"/>
      <c r="L75" s="269"/>
      <c r="M75" s="269"/>
      <c r="N75" s="269"/>
      <c r="O75" s="269"/>
      <c r="P75" s="269"/>
      <c r="Q75" s="270"/>
      <c r="R75" s="83"/>
    </row>
    <row r="76" spans="5:18">
      <c r="E76" s="267"/>
      <c r="F76" s="85"/>
      <c r="G76" s="81"/>
      <c r="H76" s="82"/>
      <c r="I76" s="78">
        <f t="shared" si="7"/>
        <v>0</v>
      </c>
      <c r="J76" s="268"/>
      <c r="K76" s="269"/>
      <c r="L76" s="269"/>
      <c r="M76" s="269"/>
      <c r="N76" s="269"/>
      <c r="O76" s="269"/>
      <c r="P76" s="269"/>
      <c r="Q76" s="270"/>
      <c r="R76" s="83"/>
    </row>
    <row r="77" spans="5:18">
      <c r="E77" s="267"/>
      <c r="F77" s="85"/>
      <c r="G77" s="81"/>
      <c r="H77" s="82"/>
      <c r="I77" s="78">
        <f t="shared" si="7"/>
        <v>0</v>
      </c>
      <c r="J77" s="268"/>
      <c r="K77" s="269"/>
      <c r="L77" s="269"/>
      <c r="M77" s="269"/>
      <c r="N77" s="269"/>
      <c r="O77" s="269"/>
      <c r="P77" s="269"/>
      <c r="Q77" s="270"/>
      <c r="R77" s="83"/>
    </row>
    <row r="78" spans="5:18">
      <c r="E78" s="267"/>
      <c r="F78" s="85"/>
      <c r="G78" s="81"/>
      <c r="H78" s="82"/>
      <c r="I78" s="78">
        <f t="shared" si="7"/>
        <v>0</v>
      </c>
      <c r="J78" s="268"/>
      <c r="K78" s="269"/>
      <c r="L78" s="269"/>
      <c r="M78" s="269"/>
      <c r="N78" s="269"/>
      <c r="O78" s="269"/>
      <c r="P78" s="269"/>
      <c r="Q78" s="270"/>
      <c r="R78" s="88"/>
    </row>
    <row r="79" spans="5:18" ht="15.75" thickBot="1">
      <c r="E79" s="310"/>
      <c r="F79" s="89"/>
      <c r="G79" s="90"/>
      <c r="H79" s="91"/>
      <c r="I79" s="78">
        <f t="shared" si="7"/>
        <v>0</v>
      </c>
      <c r="J79" s="314"/>
      <c r="K79" s="315"/>
      <c r="L79" s="315"/>
      <c r="M79" s="315"/>
      <c r="N79" s="315"/>
      <c r="O79" s="315"/>
      <c r="P79" s="315"/>
      <c r="Q79" s="316"/>
      <c r="R79" s="88"/>
    </row>
    <row r="80" spans="5:18" ht="15.75" thickBot="1">
      <c r="E80" s="72"/>
      <c r="F80" s="288" t="s">
        <v>77</v>
      </c>
      <c r="G80" s="289"/>
      <c r="H80" s="92">
        <f>SUM(H45:H79)</f>
        <v>0</v>
      </c>
      <c r="I80" s="92">
        <f>SUM(I45:I79)</f>
        <v>0</v>
      </c>
      <c r="J80" s="271"/>
      <c r="K80" s="271"/>
      <c r="L80" s="271"/>
      <c r="M80" s="271"/>
      <c r="N80" s="271"/>
      <c r="O80" s="271"/>
      <c r="P80" s="271"/>
      <c r="Q80" s="272"/>
      <c r="R80" s="74"/>
    </row>
    <row r="81" spans="5:18" ht="15.75" thickBot="1">
      <c r="E81" s="93">
        <v>1</v>
      </c>
      <c r="F81" s="76"/>
      <c r="G81" s="77"/>
      <c r="H81" s="77"/>
      <c r="I81" s="78">
        <f>H81/$E$81</f>
        <v>0</v>
      </c>
      <c r="J81" s="303"/>
      <c r="K81" s="304"/>
      <c r="L81" s="304"/>
      <c r="M81" s="304"/>
      <c r="N81" s="304"/>
      <c r="O81" s="304"/>
      <c r="P81" s="304"/>
      <c r="Q81" s="305"/>
      <c r="R81" s="79"/>
    </row>
    <row r="82" spans="5:18">
      <c r="E82" s="317"/>
      <c r="F82" s="95"/>
      <c r="G82" s="57"/>
      <c r="H82" s="56"/>
      <c r="I82" s="78">
        <f t="shared" ref="I82:I97" si="8">H82/$E$81</f>
        <v>0</v>
      </c>
      <c r="J82" s="294"/>
      <c r="K82" s="294"/>
      <c r="L82" s="294"/>
      <c r="M82" s="294"/>
      <c r="N82" s="294"/>
      <c r="O82" s="294"/>
      <c r="P82" s="294"/>
      <c r="Q82" s="295"/>
      <c r="R82" s="79"/>
    </row>
    <row r="83" spans="5:18">
      <c r="E83" s="318"/>
      <c r="F83" s="94"/>
      <c r="G83" s="61"/>
      <c r="H83" s="60"/>
      <c r="I83" s="78">
        <f t="shared" si="8"/>
        <v>0</v>
      </c>
      <c r="J83" s="296"/>
      <c r="K83" s="296"/>
      <c r="L83" s="296"/>
      <c r="M83" s="296"/>
      <c r="N83" s="296"/>
      <c r="O83" s="296"/>
      <c r="P83" s="296"/>
      <c r="Q83" s="297"/>
      <c r="R83" s="79"/>
    </row>
    <row r="84" spans="5:18">
      <c r="E84" s="318"/>
      <c r="F84" s="94"/>
      <c r="G84" s="61"/>
      <c r="H84" s="60"/>
      <c r="I84" s="78">
        <f t="shared" si="8"/>
        <v>0</v>
      </c>
      <c r="J84" s="296"/>
      <c r="K84" s="296"/>
      <c r="L84" s="296"/>
      <c r="M84" s="296"/>
      <c r="N84" s="296"/>
      <c r="O84" s="296"/>
      <c r="P84" s="296"/>
      <c r="Q84" s="297"/>
      <c r="R84" s="79"/>
    </row>
    <row r="85" spans="5:18">
      <c r="E85" s="318"/>
      <c r="F85" s="94"/>
      <c r="G85" s="61"/>
      <c r="H85" s="60"/>
      <c r="I85" s="78">
        <f t="shared" si="8"/>
        <v>0</v>
      </c>
      <c r="J85" s="296"/>
      <c r="K85" s="296"/>
      <c r="L85" s="296"/>
      <c r="M85" s="296"/>
      <c r="N85" s="296"/>
      <c r="O85" s="296"/>
      <c r="P85" s="296"/>
      <c r="Q85" s="297"/>
      <c r="R85" s="79"/>
    </row>
    <row r="86" spans="5:18">
      <c r="E86" s="318"/>
      <c r="F86" s="94"/>
      <c r="G86" s="61"/>
      <c r="H86" s="60"/>
      <c r="I86" s="78">
        <f t="shared" si="8"/>
        <v>0</v>
      </c>
      <c r="J86" s="298"/>
      <c r="K86" s="298"/>
      <c r="L86" s="298"/>
      <c r="M86" s="298"/>
      <c r="N86" s="298"/>
      <c r="O86" s="298"/>
      <c r="P86" s="298"/>
      <c r="Q86" s="299"/>
      <c r="R86" s="79"/>
    </row>
    <row r="87" spans="5:18">
      <c r="E87" s="318"/>
      <c r="F87" s="94"/>
      <c r="G87" s="61"/>
      <c r="H87" s="60"/>
      <c r="I87" s="78">
        <f t="shared" si="8"/>
        <v>0</v>
      </c>
      <c r="J87" s="298"/>
      <c r="K87" s="298"/>
      <c r="L87" s="298"/>
      <c r="M87" s="298"/>
      <c r="N87" s="298"/>
      <c r="O87" s="298"/>
      <c r="P87" s="298"/>
      <c r="Q87" s="299"/>
      <c r="R87" s="79"/>
    </row>
    <row r="88" spans="5:18">
      <c r="E88" s="318"/>
      <c r="F88" s="95"/>
      <c r="G88" s="57"/>
      <c r="H88" s="56"/>
      <c r="I88" s="78">
        <f t="shared" si="8"/>
        <v>0</v>
      </c>
      <c r="J88" s="300"/>
      <c r="K88" s="301"/>
      <c r="L88" s="301"/>
      <c r="M88" s="301"/>
      <c r="N88" s="301"/>
      <c r="O88" s="301"/>
      <c r="P88" s="301"/>
      <c r="Q88" s="302"/>
      <c r="R88" s="3"/>
    </row>
    <row r="89" spans="5:18">
      <c r="E89" s="318"/>
      <c r="F89" s="96"/>
      <c r="G89" s="61"/>
      <c r="H89" s="60"/>
      <c r="I89" s="78">
        <f t="shared" si="8"/>
        <v>0</v>
      </c>
      <c r="J89" s="296"/>
      <c r="K89" s="296"/>
      <c r="L89" s="296"/>
      <c r="M89" s="296"/>
      <c r="N89" s="296"/>
      <c r="O89" s="296"/>
      <c r="P89" s="296"/>
      <c r="Q89" s="297"/>
      <c r="R89" s="79"/>
    </row>
    <row r="90" spans="5:18">
      <c r="E90" s="318"/>
      <c r="F90" s="96"/>
      <c r="G90" s="61"/>
      <c r="H90" s="60"/>
      <c r="I90" s="78">
        <f t="shared" si="8"/>
        <v>0</v>
      </c>
      <c r="J90" s="296"/>
      <c r="K90" s="296"/>
      <c r="L90" s="296"/>
      <c r="M90" s="296"/>
      <c r="N90" s="296"/>
      <c r="O90" s="296"/>
      <c r="P90" s="296"/>
      <c r="Q90" s="297"/>
      <c r="R90" s="79"/>
    </row>
    <row r="91" spans="5:18">
      <c r="E91" s="318"/>
      <c r="F91" s="97"/>
      <c r="G91" s="61"/>
      <c r="H91" s="87"/>
      <c r="I91" s="78">
        <f t="shared" si="8"/>
        <v>0</v>
      </c>
      <c r="J91" s="268"/>
      <c r="K91" s="269"/>
      <c r="L91" s="269"/>
      <c r="M91" s="269"/>
      <c r="N91" s="269"/>
      <c r="O91" s="269"/>
      <c r="P91" s="269"/>
      <c r="Q91" s="270"/>
      <c r="R91" s="88"/>
    </row>
    <row r="92" spans="5:18">
      <c r="E92" s="318"/>
      <c r="F92" s="94"/>
      <c r="G92" s="61"/>
      <c r="H92" s="60"/>
      <c r="I92" s="78">
        <f t="shared" si="8"/>
        <v>0</v>
      </c>
      <c r="J92" s="300"/>
      <c r="K92" s="301"/>
      <c r="L92" s="301"/>
      <c r="M92" s="301"/>
      <c r="N92" s="301"/>
      <c r="O92" s="301"/>
      <c r="P92" s="301"/>
      <c r="Q92" s="302"/>
      <c r="R92" s="79"/>
    </row>
    <row r="93" spans="5:18">
      <c r="E93" s="318"/>
      <c r="F93" s="94"/>
      <c r="G93" s="61"/>
      <c r="H93" s="60"/>
      <c r="I93" s="78">
        <f t="shared" si="8"/>
        <v>0</v>
      </c>
      <c r="J93" s="300"/>
      <c r="K93" s="301"/>
      <c r="L93" s="301"/>
      <c r="M93" s="301"/>
      <c r="N93" s="301"/>
      <c r="O93" s="301"/>
      <c r="P93" s="301"/>
      <c r="Q93" s="302"/>
      <c r="R93" s="79"/>
    </row>
    <row r="94" spans="5:18">
      <c r="E94" s="318"/>
      <c r="F94" s="97"/>
      <c r="G94" s="61"/>
      <c r="H94" s="87"/>
      <c r="I94" s="78">
        <f t="shared" si="8"/>
        <v>0</v>
      </c>
      <c r="J94" s="268"/>
      <c r="K94" s="269"/>
      <c r="L94" s="269"/>
      <c r="M94" s="269"/>
      <c r="N94" s="269"/>
      <c r="O94" s="269"/>
      <c r="P94" s="269"/>
      <c r="Q94" s="270"/>
      <c r="R94" s="88"/>
    </row>
    <row r="95" spans="5:18">
      <c r="E95" s="318"/>
      <c r="F95" s="96"/>
      <c r="G95" s="61"/>
      <c r="H95" s="60"/>
      <c r="I95" s="78">
        <f t="shared" si="8"/>
        <v>0</v>
      </c>
      <c r="J95" s="300"/>
      <c r="K95" s="301"/>
      <c r="L95" s="301"/>
      <c r="M95" s="301"/>
      <c r="N95" s="301"/>
      <c r="O95" s="301"/>
      <c r="P95" s="301"/>
      <c r="Q95" s="302"/>
      <c r="R95" s="79"/>
    </row>
    <row r="96" spans="5:18">
      <c r="E96" s="318"/>
      <c r="F96" s="97"/>
      <c r="G96" s="61"/>
      <c r="H96" s="87"/>
      <c r="I96" s="78">
        <f t="shared" si="8"/>
        <v>0</v>
      </c>
      <c r="J96" s="268"/>
      <c r="K96" s="269"/>
      <c r="L96" s="269"/>
      <c r="M96" s="269"/>
      <c r="N96" s="269"/>
      <c r="O96" s="269"/>
      <c r="P96" s="269"/>
      <c r="Q96" s="270"/>
      <c r="R96" s="88"/>
    </row>
    <row r="97" spans="5:18" ht="15.75" thickBot="1">
      <c r="E97" s="319"/>
      <c r="F97" s="98"/>
      <c r="G97" s="99"/>
      <c r="H97" s="100"/>
      <c r="I97" s="78">
        <f t="shared" si="8"/>
        <v>0</v>
      </c>
      <c r="J97" s="291"/>
      <c r="K97" s="292"/>
      <c r="L97" s="292"/>
      <c r="M97" s="292"/>
      <c r="N97" s="292"/>
      <c r="O97" s="292"/>
      <c r="P97" s="292"/>
      <c r="Q97" s="293"/>
      <c r="R97" s="102"/>
    </row>
    <row r="98" spans="5:18" ht="15.75" thickBot="1">
      <c r="E98" s="72"/>
      <c r="F98" s="288" t="s">
        <v>78</v>
      </c>
      <c r="G98" s="289"/>
      <c r="H98" s="92">
        <f>SUM(H81:H97)</f>
        <v>0</v>
      </c>
      <c r="I98" s="92">
        <f>SUM(I81:I97)</f>
        <v>0</v>
      </c>
      <c r="J98" s="271"/>
      <c r="K98" s="271"/>
      <c r="L98" s="271"/>
      <c r="M98" s="271"/>
      <c r="N98" s="271"/>
      <c r="O98" s="271"/>
      <c r="P98" s="271"/>
      <c r="Q98" s="272"/>
      <c r="R98" s="74"/>
    </row>
    <row r="99" spans="5:18" ht="15.75" thickBot="1">
      <c r="E99" s="93">
        <v>1</v>
      </c>
      <c r="F99" s="103"/>
      <c r="G99" s="104"/>
      <c r="H99" s="104"/>
      <c r="I99" s="78">
        <f>H99/$E$99</f>
        <v>0</v>
      </c>
      <c r="J99" s="306"/>
      <c r="K99" s="307"/>
      <c r="L99" s="307"/>
      <c r="M99" s="307"/>
      <c r="N99" s="307"/>
      <c r="O99" s="307"/>
      <c r="P99" s="307"/>
      <c r="Q99" s="308"/>
      <c r="R99" s="79"/>
    </row>
    <row r="100" spans="5:18">
      <c r="E100" s="312"/>
      <c r="F100" s="60"/>
      <c r="G100" s="105"/>
      <c r="H100" s="105"/>
      <c r="I100" s="78">
        <f t="shared" ref="I100:I105" si="9">H100/$E$99</f>
        <v>0</v>
      </c>
      <c r="J100" s="284"/>
      <c r="K100" s="262"/>
      <c r="L100" s="262"/>
      <c r="M100" s="262"/>
      <c r="N100" s="262"/>
      <c r="O100" s="262"/>
      <c r="P100" s="262"/>
      <c r="Q100" s="263"/>
      <c r="R100" s="79"/>
    </row>
    <row r="101" spans="5:18">
      <c r="E101" s="313"/>
      <c r="F101" s="60"/>
      <c r="G101" s="105"/>
      <c r="H101" s="105"/>
      <c r="I101" s="78">
        <f t="shared" si="9"/>
        <v>0</v>
      </c>
      <c r="J101" s="284"/>
      <c r="K101" s="262"/>
      <c r="L101" s="262"/>
      <c r="M101" s="262"/>
      <c r="N101" s="262"/>
      <c r="O101" s="262"/>
      <c r="P101" s="262"/>
      <c r="Q101" s="263"/>
      <c r="R101" s="79"/>
    </row>
    <row r="102" spans="5:18">
      <c r="E102" s="313"/>
      <c r="F102" s="60"/>
      <c r="G102" s="105"/>
      <c r="H102" s="105"/>
      <c r="I102" s="78">
        <f t="shared" si="9"/>
        <v>0</v>
      </c>
      <c r="J102" s="284"/>
      <c r="K102" s="262"/>
      <c r="L102" s="262"/>
      <c r="M102" s="262"/>
      <c r="N102" s="262"/>
      <c r="O102" s="262"/>
      <c r="P102" s="262"/>
      <c r="Q102" s="263"/>
      <c r="R102" s="79"/>
    </row>
    <row r="103" spans="5:18">
      <c r="E103" s="313"/>
      <c r="F103" s="60"/>
      <c r="G103" s="105"/>
      <c r="H103" s="105"/>
      <c r="I103" s="78">
        <f t="shared" si="9"/>
        <v>0</v>
      </c>
      <c r="J103" s="284"/>
      <c r="K103" s="262"/>
      <c r="L103" s="262"/>
      <c r="M103" s="262"/>
      <c r="N103" s="262"/>
      <c r="O103" s="262"/>
      <c r="P103" s="262"/>
      <c r="Q103" s="263"/>
      <c r="R103" s="79"/>
    </row>
    <row r="104" spans="5:18">
      <c r="E104" s="313"/>
      <c r="F104" s="60"/>
      <c r="G104" s="105"/>
      <c r="H104" s="105"/>
      <c r="I104" s="78">
        <f t="shared" si="9"/>
        <v>0</v>
      </c>
      <c r="J104" s="284"/>
      <c r="K104" s="262"/>
      <c r="L104" s="262"/>
      <c r="M104" s="262"/>
      <c r="N104" s="262"/>
      <c r="O104" s="262"/>
      <c r="P104" s="262"/>
      <c r="Q104" s="263"/>
      <c r="R104" s="79"/>
    </row>
    <row r="105" spans="5:18" ht="15.75" thickBot="1">
      <c r="E105" s="313"/>
      <c r="F105" s="106"/>
      <c r="G105" s="107"/>
      <c r="H105" s="107"/>
      <c r="I105" s="78">
        <f t="shared" si="9"/>
        <v>0</v>
      </c>
      <c r="J105" s="291"/>
      <c r="K105" s="292"/>
      <c r="L105" s="292"/>
      <c r="M105" s="292"/>
      <c r="N105" s="292"/>
      <c r="O105" s="292"/>
      <c r="P105" s="292"/>
      <c r="Q105" s="293"/>
      <c r="R105" s="102"/>
    </row>
    <row r="106" spans="5:18" ht="15.75" thickBot="1">
      <c r="E106" s="72"/>
      <c r="F106" s="288" t="s">
        <v>79</v>
      </c>
      <c r="G106" s="290"/>
      <c r="H106" s="92">
        <f>SUM(H99:H105)</f>
        <v>0</v>
      </c>
      <c r="I106" s="92">
        <f>SUM(I99:I105)</f>
        <v>0</v>
      </c>
      <c r="J106" s="285"/>
      <c r="K106" s="286"/>
      <c r="L106" s="286"/>
      <c r="M106" s="286"/>
      <c r="N106" s="286"/>
      <c r="O106" s="286"/>
      <c r="P106" s="286"/>
      <c r="Q106" s="287"/>
      <c r="R106" s="74"/>
    </row>
    <row r="107" spans="5:18" ht="15.75" thickBot="1">
      <c r="E107" s="108"/>
      <c r="F107" s="109" t="s">
        <v>65</v>
      </c>
      <c r="G107" s="110"/>
      <c r="H107" s="111">
        <f>SUM(H106,H98,H80,H44)</f>
        <v>0</v>
      </c>
      <c r="I107" s="111">
        <f>SUM(I106,I98,I80,I44)</f>
        <v>0</v>
      </c>
      <c r="J107" s="279"/>
      <c r="K107" s="280"/>
      <c r="L107" s="280"/>
      <c r="M107" s="280"/>
      <c r="N107" s="280"/>
      <c r="O107" s="280"/>
      <c r="P107" s="280"/>
      <c r="Q107" s="281"/>
      <c r="R107" s="112"/>
    </row>
  </sheetData>
  <mergeCells count="103">
    <mergeCell ref="F106:G106"/>
    <mergeCell ref="J106:Q106"/>
    <mergeCell ref="J107:Q107"/>
    <mergeCell ref="F98:G98"/>
    <mergeCell ref="J98:Q98"/>
    <mergeCell ref="J99:Q99"/>
    <mergeCell ref="E100:E105"/>
    <mergeCell ref="J100:Q100"/>
    <mergeCell ref="J101:Q101"/>
    <mergeCell ref="J102:Q102"/>
    <mergeCell ref="J103:Q103"/>
    <mergeCell ref="J104:Q104"/>
    <mergeCell ref="J105:Q105"/>
    <mergeCell ref="J78:Q78"/>
    <mergeCell ref="J79:Q79"/>
    <mergeCell ref="F80:G80"/>
    <mergeCell ref="J80:Q80"/>
    <mergeCell ref="J81:Q81"/>
    <mergeCell ref="E82:E97"/>
    <mergeCell ref="J82:Q82"/>
    <mergeCell ref="J83:Q83"/>
    <mergeCell ref="J84:Q84"/>
    <mergeCell ref="J85:Q85"/>
    <mergeCell ref="J92:Q92"/>
    <mergeCell ref="J93:Q93"/>
    <mergeCell ref="J94:Q94"/>
    <mergeCell ref="J95:Q95"/>
    <mergeCell ref="J96:Q96"/>
    <mergeCell ref="J97:Q97"/>
    <mergeCell ref="J86:Q86"/>
    <mergeCell ref="J87:Q87"/>
    <mergeCell ref="J88:Q88"/>
    <mergeCell ref="J89:Q89"/>
    <mergeCell ref="J90:Q90"/>
    <mergeCell ref="J91:Q91"/>
    <mergeCell ref="E46:E79"/>
    <mergeCell ref="J46:Q46"/>
    <mergeCell ref="J75:Q75"/>
    <mergeCell ref="J76:Q76"/>
    <mergeCell ref="J77:Q77"/>
    <mergeCell ref="J66:Q66"/>
    <mergeCell ref="J67:Q67"/>
    <mergeCell ref="J68:Q68"/>
    <mergeCell ref="J69:Q69"/>
    <mergeCell ref="J70:Q70"/>
    <mergeCell ref="J71:Q71"/>
    <mergeCell ref="J72:Q72"/>
    <mergeCell ref="J73:Q73"/>
    <mergeCell ref="J74:Q74"/>
    <mergeCell ref="J47:Q47"/>
    <mergeCell ref="J48:Q48"/>
    <mergeCell ref="J49:Q49"/>
    <mergeCell ref="J50:Q50"/>
    <mergeCell ref="J51:Q51"/>
    <mergeCell ref="J52:Q52"/>
    <mergeCell ref="J53:Q53"/>
    <mergeCell ref="J60:Q60"/>
    <mergeCell ref="J61:Q61"/>
    <mergeCell ref="J62:Q62"/>
    <mergeCell ref="J63:Q63"/>
    <mergeCell ref="J64:Q64"/>
    <mergeCell ref="J65:Q65"/>
    <mergeCell ref="J54:Q54"/>
    <mergeCell ref="J55:Q55"/>
    <mergeCell ref="J56:Q56"/>
    <mergeCell ref="J57:Q57"/>
    <mergeCell ref="J58:Q58"/>
    <mergeCell ref="J59:Q59"/>
    <mergeCell ref="F44:G44"/>
    <mergeCell ref="J44:Q44"/>
    <mergeCell ref="J34:Q34"/>
    <mergeCell ref="J35:Q35"/>
    <mergeCell ref="J36:Q36"/>
    <mergeCell ref="J37:Q37"/>
    <mergeCell ref="J38:Q38"/>
    <mergeCell ref="J39:Q39"/>
    <mergeCell ref="J45:Q45"/>
    <mergeCell ref="J25:Q25"/>
    <mergeCell ref="J26:Q26"/>
    <mergeCell ref="E27:E43"/>
    <mergeCell ref="J27:Q27"/>
    <mergeCell ref="J28:Q28"/>
    <mergeCell ref="J29:Q29"/>
    <mergeCell ref="J30:Q30"/>
    <mergeCell ref="J31:Q31"/>
    <mergeCell ref="J32:Q32"/>
    <mergeCell ref="J33:Q33"/>
    <mergeCell ref="J40:Q40"/>
    <mergeCell ref="J41:Q41"/>
    <mergeCell ref="J42:Q42"/>
    <mergeCell ref="J43:Q43"/>
    <mergeCell ref="N3:P3"/>
    <mergeCell ref="Q3:S3"/>
    <mergeCell ref="B5:D5"/>
    <mergeCell ref="E5:S5"/>
    <mergeCell ref="B20:D20"/>
    <mergeCell ref="E24:R24"/>
    <mergeCell ref="B3:B4"/>
    <mergeCell ref="C3:C4"/>
    <mergeCell ref="D3:D4"/>
    <mergeCell ref="E3:G3"/>
    <mergeCell ref="H3:J3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06"/>
  <sheetViews>
    <sheetView workbookViewId="0">
      <selection activeCell="E3" sqref="E3:P3"/>
    </sheetView>
  </sheetViews>
  <sheetFormatPr baseColWidth="10" defaultRowHeight="15"/>
  <cols>
    <col min="1" max="16384" width="11.42578125" style="2"/>
  </cols>
  <sheetData>
    <row r="2" spans="2:19" ht="15.75" thickBot="1"/>
    <row r="3" spans="2:19" ht="15.75" thickBot="1">
      <c r="B3" s="250" t="s">
        <v>2</v>
      </c>
      <c r="C3" s="192" t="s">
        <v>3</v>
      </c>
      <c r="D3" s="194" t="s">
        <v>4</v>
      </c>
      <c r="E3" s="196" t="s">
        <v>80</v>
      </c>
      <c r="F3" s="197"/>
      <c r="G3" s="198"/>
      <c r="H3" s="196" t="s">
        <v>81</v>
      </c>
      <c r="I3" s="197"/>
      <c r="J3" s="198"/>
      <c r="K3" s="247" t="s">
        <v>82</v>
      </c>
      <c r="L3" s="248"/>
      <c r="M3" s="249"/>
      <c r="N3" s="247" t="s">
        <v>83</v>
      </c>
      <c r="O3" s="248"/>
      <c r="P3" s="249"/>
      <c r="Q3" s="237" t="s">
        <v>5</v>
      </c>
      <c r="R3" s="238"/>
      <c r="S3" s="239"/>
    </row>
    <row r="4" spans="2:19" ht="15.75" thickBot="1">
      <c r="B4" s="251"/>
      <c r="C4" s="193"/>
      <c r="D4" s="195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5.75" thickBot="1">
      <c r="B5" s="205" t="s">
        <v>22</v>
      </c>
      <c r="C5" s="206"/>
      <c r="D5" s="20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5"/>
    </row>
    <row r="6" spans="2:19">
      <c r="B6" s="125" t="s">
        <v>33</v>
      </c>
      <c r="C6" s="126"/>
      <c r="D6" s="127"/>
      <c r="E6" s="128"/>
      <c r="F6" s="129"/>
      <c r="G6" s="116">
        <f t="shared" ref="G6:G20" si="0">E6-F6</f>
        <v>0</v>
      </c>
      <c r="H6" s="128"/>
      <c r="I6" s="129"/>
      <c r="J6" s="116">
        <f t="shared" ref="J6:J20" si="1">H6-I6</f>
        <v>0</v>
      </c>
      <c r="K6" s="128"/>
      <c r="L6" s="129"/>
      <c r="M6" s="116">
        <f t="shared" ref="M6:M20" si="2">K6-L6</f>
        <v>0</v>
      </c>
      <c r="N6" s="128"/>
      <c r="O6" s="129"/>
      <c r="P6" s="117">
        <f t="shared" ref="P6:P20" si="3">N6-O6</f>
        <v>0</v>
      </c>
      <c r="Q6" s="118">
        <f t="shared" ref="Q6:R20" si="4">N6+K6+H6+E6</f>
        <v>0</v>
      </c>
      <c r="R6" s="119">
        <f t="shared" si="4"/>
        <v>0</v>
      </c>
      <c r="S6" s="120">
        <f t="shared" ref="S6:S20" si="5">Q6-R6</f>
        <v>0</v>
      </c>
    </row>
    <row r="7" spans="2:19">
      <c r="B7" s="130" t="s">
        <v>34</v>
      </c>
      <c r="C7" s="121"/>
      <c r="D7" s="29"/>
      <c r="E7" s="30"/>
      <c r="F7" s="31"/>
      <c r="G7" s="26">
        <f t="shared" si="0"/>
        <v>0</v>
      </c>
      <c r="H7" s="30"/>
      <c r="I7" s="31"/>
      <c r="J7" s="26">
        <f t="shared" si="1"/>
        <v>0</v>
      </c>
      <c r="K7" s="30"/>
      <c r="L7" s="31"/>
      <c r="M7" s="26">
        <f t="shared" si="2"/>
        <v>0</v>
      </c>
      <c r="N7" s="30"/>
      <c r="O7" s="31"/>
      <c r="P7" s="27">
        <f t="shared" si="3"/>
        <v>0</v>
      </c>
      <c r="Q7" s="24">
        <f t="shared" si="4"/>
        <v>0</v>
      </c>
      <c r="R7" s="25">
        <f t="shared" si="4"/>
        <v>0</v>
      </c>
      <c r="S7" s="28">
        <f t="shared" si="5"/>
        <v>0</v>
      </c>
    </row>
    <row r="8" spans="2:19">
      <c r="B8" s="130" t="s">
        <v>35</v>
      </c>
      <c r="C8" s="22"/>
      <c r="D8" s="33"/>
      <c r="E8" s="24"/>
      <c r="F8" s="25"/>
      <c r="G8" s="26">
        <f t="shared" si="0"/>
        <v>0</v>
      </c>
      <c r="H8" s="24"/>
      <c r="I8" s="25"/>
      <c r="J8" s="26">
        <f t="shared" si="1"/>
        <v>0</v>
      </c>
      <c r="K8" s="24"/>
      <c r="L8" s="25"/>
      <c r="M8" s="26">
        <f t="shared" si="2"/>
        <v>0</v>
      </c>
      <c r="N8" s="24"/>
      <c r="O8" s="25"/>
      <c r="P8" s="27">
        <f t="shared" si="3"/>
        <v>0</v>
      </c>
      <c r="Q8" s="24">
        <f t="shared" si="4"/>
        <v>0</v>
      </c>
      <c r="R8" s="25">
        <f t="shared" si="4"/>
        <v>0</v>
      </c>
      <c r="S8" s="28">
        <f t="shared" si="5"/>
        <v>0</v>
      </c>
    </row>
    <row r="9" spans="2:19">
      <c r="B9" s="130" t="s">
        <v>36</v>
      </c>
      <c r="C9" s="22"/>
      <c r="D9" s="29"/>
      <c r="E9" s="30"/>
      <c r="F9" s="31"/>
      <c r="G9" s="26">
        <f t="shared" si="0"/>
        <v>0</v>
      </c>
      <c r="H9" s="30"/>
      <c r="I9" s="31"/>
      <c r="J9" s="26">
        <f t="shared" si="1"/>
        <v>0</v>
      </c>
      <c r="K9" s="30"/>
      <c r="L9" s="31"/>
      <c r="M9" s="26">
        <f t="shared" si="2"/>
        <v>0</v>
      </c>
      <c r="N9" s="30"/>
      <c r="O9" s="31"/>
      <c r="P9" s="27">
        <f t="shared" si="3"/>
        <v>0</v>
      </c>
      <c r="Q9" s="24">
        <f t="shared" si="4"/>
        <v>0</v>
      </c>
      <c r="R9" s="25">
        <f t="shared" si="4"/>
        <v>0</v>
      </c>
      <c r="S9" s="28">
        <f t="shared" si="5"/>
        <v>0</v>
      </c>
    </row>
    <row r="10" spans="2:19">
      <c r="B10" s="21"/>
      <c r="C10" s="22"/>
      <c r="D10" s="29"/>
      <c r="E10" s="30"/>
      <c r="F10" s="31"/>
      <c r="G10" s="26">
        <f t="shared" si="0"/>
        <v>0</v>
      </c>
      <c r="H10" s="30"/>
      <c r="I10" s="31"/>
      <c r="J10" s="26">
        <f t="shared" si="1"/>
        <v>0</v>
      </c>
      <c r="K10" s="30"/>
      <c r="L10" s="31"/>
      <c r="M10" s="26">
        <f t="shared" si="2"/>
        <v>0</v>
      </c>
      <c r="N10" s="30"/>
      <c r="O10" s="31"/>
      <c r="P10" s="27">
        <f t="shared" si="3"/>
        <v>0</v>
      </c>
      <c r="Q10" s="24">
        <f t="shared" si="4"/>
        <v>0</v>
      </c>
      <c r="R10" s="25">
        <f t="shared" si="4"/>
        <v>0</v>
      </c>
      <c r="S10" s="28">
        <f t="shared" si="5"/>
        <v>0</v>
      </c>
    </row>
    <row r="11" spans="2:19">
      <c r="B11" s="21"/>
      <c r="C11" s="22"/>
      <c r="D11" s="29"/>
      <c r="E11" s="30"/>
      <c r="F11" s="31"/>
      <c r="G11" s="26">
        <f t="shared" si="0"/>
        <v>0</v>
      </c>
      <c r="H11" s="30"/>
      <c r="I11" s="31"/>
      <c r="J11" s="26">
        <f t="shared" si="1"/>
        <v>0</v>
      </c>
      <c r="K11" s="30"/>
      <c r="L11" s="31"/>
      <c r="M11" s="26">
        <f t="shared" si="2"/>
        <v>0</v>
      </c>
      <c r="N11" s="30"/>
      <c r="O11" s="31"/>
      <c r="P11" s="27">
        <f t="shared" si="3"/>
        <v>0</v>
      </c>
      <c r="Q11" s="24">
        <f t="shared" si="4"/>
        <v>0</v>
      </c>
      <c r="R11" s="25">
        <f t="shared" si="4"/>
        <v>0</v>
      </c>
      <c r="S11" s="28">
        <f t="shared" si="5"/>
        <v>0</v>
      </c>
    </row>
    <row r="12" spans="2:19">
      <c r="B12" s="21"/>
      <c r="C12" s="22"/>
      <c r="D12" s="33"/>
      <c r="E12" s="24"/>
      <c r="F12" s="25"/>
      <c r="G12" s="26">
        <f t="shared" si="0"/>
        <v>0</v>
      </c>
      <c r="H12" s="24"/>
      <c r="I12" s="25"/>
      <c r="J12" s="26">
        <f t="shared" si="1"/>
        <v>0</v>
      </c>
      <c r="K12" s="24"/>
      <c r="L12" s="25"/>
      <c r="M12" s="26">
        <f t="shared" si="2"/>
        <v>0</v>
      </c>
      <c r="N12" s="24"/>
      <c r="O12" s="25"/>
      <c r="P12" s="27">
        <f t="shared" si="3"/>
        <v>0</v>
      </c>
      <c r="Q12" s="24">
        <f t="shared" si="4"/>
        <v>0</v>
      </c>
      <c r="R12" s="25">
        <f t="shared" si="4"/>
        <v>0</v>
      </c>
      <c r="S12" s="28">
        <f t="shared" si="5"/>
        <v>0</v>
      </c>
    </row>
    <row r="13" spans="2:19">
      <c r="B13" s="21"/>
      <c r="C13" s="121"/>
      <c r="D13" s="29"/>
      <c r="E13" s="30"/>
      <c r="F13" s="31"/>
      <c r="G13" s="26">
        <f t="shared" si="0"/>
        <v>0</v>
      </c>
      <c r="H13" s="30"/>
      <c r="I13" s="31"/>
      <c r="J13" s="26">
        <f t="shared" si="1"/>
        <v>0</v>
      </c>
      <c r="K13" s="30"/>
      <c r="L13" s="31"/>
      <c r="M13" s="26">
        <f t="shared" si="2"/>
        <v>0</v>
      </c>
      <c r="N13" s="30"/>
      <c r="O13" s="31"/>
      <c r="P13" s="27">
        <f t="shared" si="3"/>
        <v>0</v>
      </c>
      <c r="Q13" s="24">
        <f t="shared" si="4"/>
        <v>0</v>
      </c>
      <c r="R13" s="25">
        <f t="shared" si="4"/>
        <v>0</v>
      </c>
      <c r="S13" s="28">
        <f t="shared" si="5"/>
        <v>0</v>
      </c>
    </row>
    <row r="14" spans="2:19">
      <c r="B14" s="21"/>
      <c r="C14" s="121"/>
      <c r="D14" s="29"/>
      <c r="E14" s="30"/>
      <c r="F14" s="31"/>
      <c r="G14" s="26">
        <f t="shared" si="0"/>
        <v>0</v>
      </c>
      <c r="H14" s="30"/>
      <c r="I14" s="31"/>
      <c r="J14" s="26">
        <f t="shared" si="1"/>
        <v>0</v>
      </c>
      <c r="K14" s="30"/>
      <c r="L14" s="31"/>
      <c r="M14" s="26">
        <f t="shared" si="2"/>
        <v>0</v>
      </c>
      <c r="N14" s="30"/>
      <c r="O14" s="31"/>
      <c r="P14" s="27">
        <f t="shared" si="3"/>
        <v>0</v>
      </c>
      <c r="Q14" s="24">
        <f t="shared" si="4"/>
        <v>0</v>
      </c>
      <c r="R14" s="25">
        <f t="shared" si="4"/>
        <v>0</v>
      </c>
      <c r="S14" s="28">
        <f t="shared" si="5"/>
        <v>0</v>
      </c>
    </row>
    <row r="15" spans="2:19">
      <c r="B15" s="21"/>
      <c r="C15" s="121"/>
      <c r="D15" s="29"/>
      <c r="E15" s="30"/>
      <c r="F15" s="31"/>
      <c r="G15" s="26">
        <f t="shared" si="0"/>
        <v>0</v>
      </c>
      <c r="H15" s="30"/>
      <c r="I15" s="31"/>
      <c r="J15" s="26">
        <f t="shared" si="1"/>
        <v>0</v>
      </c>
      <c r="K15" s="30"/>
      <c r="L15" s="31"/>
      <c r="M15" s="26">
        <f t="shared" si="2"/>
        <v>0</v>
      </c>
      <c r="N15" s="30"/>
      <c r="O15" s="31"/>
      <c r="P15" s="27">
        <f t="shared" si="3"/>
        <v>0</v>
      </c>
      <c r="Q15" s="24">
        <f t="shared" si="4"/>
        <v>0</v>
      </c>
      <c r="R15" s="25">
        <f t="shared" si="4"/>
        <v>0</v>
      </c>
      <c r="S15" s="28">
        <f t="shared" si="5"/>
        <v>0</v>
      </c>
    </row>
    <row r="16" spans="2:19">
      <c r="B16" s="21"/>
      <c r="C16" s="22"/>
      <c r="D16" s="33"/>
      <c r="E16" s="24"/>
      <c r="F16" s="25"/>
      <c r="G16" s="26">
        <f t="shared" si="0"/>
        <v>0</v>
      </c>
      <c r="H16" s="24"/>
      <c r="I16" s="25"/>
      <c r="J16" s="26">
        <f t="shared" si="1"/>
        <v>0</v>
      </c>
      <c r="K16" s="24"/>
      <c r="L16" s="25"/>
      <c r="M16" s="26">
        <f t="shared" si="2"/>
        <v>0</v>
      </c>
      <c r="N16" s="24"/>
      <c r="O16" s="25"/>
      <c r="P16" s="27">
        <f t="shared" si="3"/>
        <v>0</v>
      </c>
      <c r="Q16" s="24">
        <f t="shared" si="4"/>
        <v>0</v>
      </c>
      <c r="R16" s="25">
        <f t="shared" si="4"/>
        <v>0</v>
      </c>
      <c r="S16" s="28">
        <f t="shared" si="5"/>
        <v>0</v>
      </c>
    </row>
    <row r="17" spans="2:19">
      <c r="B17" s="131"/>
      <c r="C17" s="121"/>
      <c r="D17" s="29"/>
      <c r="E17" s="30"/>
      <c r="F17" s="31"/>
      <c r="G17" s="26">
        <f t="shared" si="0"/>
        <v>0</v>
      </c>
      <c r="H17" s="30"/>
      <c r="I17" s="31"/>
      <c r="J17" s="26">
        <f t="shared" si="1"/>
        <v>0</v>
      </c>
      <c r="K17" s="30"/>
      <c r="L17" s="31"/>
      <c r="M17" s="26">
        <f t="shared" si="2"/>
        <v>0</v>
      </c>
      <c r="N17" s="30"/>
      <c r="O17" s="31"/>
      <c r="P17" s="27">
        <f t="shared" si="3"/>
        <v>0</v>
      </c>
      <c r="Q17" s="24">
        <f t="shared" si="4"/>
        <v>0</v>
      </c>
      <c r="R17" s="25">
        <f t="shared" si="4"/>
        <v>0</v>
      </c>
      <c r="S17" s="28">
        <f t="shared" si="5"/>
        <v>0</v>
      </c>
    </row>
    <row r="18" spans="2:19">
      <c r="B18" s="131"/>
      <c r="C18" s="121"/>
      <c r="D18" s="29"/>
      <c r="E18" s="30"/>
      <c r="F18" s="31"/>
      <c r="G18" s="26">
        <f t="shared" si="0"/>
        <v>0</v>
      </c>
      <c r="H18" s="30"/>
      <c r="I18" s="31"/>
      <c r="J18" s="26">
        <f t="shared" si="1"/>
        <v>0</v>
      </c>
      <c r="K18" s="30"/>
      <c r="L18" s="31"/>
      <c r="M18" s="26">
        <f t="shared" si="2"/>
        <v>0</v>
      </c>
      <c r="N18" s="30"/>
      <c r="O18" s="31"/>
      <c r="P18" s="27">
        <f t="shared" si="3"/>
        <v>0</v>
      </c>
      <c r="Q18" s="24">
        <f t="shared" si="4"/>
        <v>0</v>
      </c>
      <c r="R18" s="25">
        <f t="shared" si="4"/>
        <v>0</v>
      </c>
      <c r="S18" s="28">
        <f t="shared" si="5"/>
        <v>0</v>
      </c>
    </row>
    <row r="19" spans="2:19" ht="15.75" thickBot="1">
      <c r="B19" s="132"/>
      <c r="C19" s="35"/>
      <c r="D19" s="36"/>
      <c r="E19" s="37"/>
      <c r="F19" s="38"/>
      <c r="G19" s="39">
        <f t="shared" si="0"/>
        <v>0</v>
      </c>
      <c r="H19" s="37"/>
      <c r="I19" s="38"/>
      <c r="J19" s="39">
        <f t="shared" si="1"/>
        <v>0</v>
      </c>
      <c r="K19" s="37"/>
      <c r="L19" s="38"/>
      <c r="M19" s="39">
        <f t="shared" si="2"/>
        <v>0</v>
      </c>
      <c r="N19" s="37"/>
      <c r="O19" s="38"/>
      <c r="P19" s="40">
        <f t="shared" si="3"/>
        <v>0</v>
      </c>
      <c r="Q19" s="37">
        <f t="shared" si="4"/>
        <v>0</v>
      </c>
      <c r="R19" s="38">
        <f t="shared" si="4"/>
        <v>0</v>
      </c>
      <c r="S19" s="41">
        <f t="shared" si="5"/>
        <v>0</v>
      </c>
    </row>
    <row r="20" spans="2:19" ht="15.75" thickBot="1">
      <c r="B20" s="208" t="s">
        <v>11</v>
      </c>
      <c r="C20" s="209"/>
      <c r="D20" s="210"/>
      <c r="E20" s="42">
        <f>SUM(E6:E19)</f>
        <v>0</v>
      </c>
      <c r="F20" s="42">
        <f>SUM(F6:F19)</f>
        <v>0</v>
      </c>
      <c r="G20" s="43">
        <f t="shared" si="0"/>
        <v>0</v>
      </c>
      <c r="H20" s="42">
        <f>SUM(H6:H19)</f>
        <v>0</v>
      </c>
      <c r="I20" s="44"/>
      <c r="J20" s="43">
        <f t="shared" si="1"/>
        <v>0</v>
      </c>
      <c r="K20" s="42">
        <f>SUM(K6:K19)</f>
        <v>0</v>
      </c>
      <c r="L20" s="44"/>
      <c r="M20" s="43">
        <f t="shared" si="2"/>
        <v>0</v>
      </c>
      <c r="N20" s="42">
        <f>SUM(N6:N19)</f>
        <v>0</v>
      </c>
      <c r="O20" s="44"/>
      <c r="P20" s="43">
        <f t="shared" si="3"/>
        <v>0</v>
      </c>
      <c r="Q20" s="42">
        <f>SUM(Q6:Q19)</f>
        <v>0</v>
      </c>
      <c r="R20" s="44">
        <f t="shared" si="4"/>
        <v>0</v>
      </c>
      <c r="S20" s="43">
        <f t="shared" si="5"/>
        <v>0</v>
      </c>
    </row>
    <row r="22" spans="2:19" ht="15.75" thickBot="1"/>
    <row r="23" spans="2:19" ht="15.75" thickBot="1">
      <c r="E23" s="252" t="s">
        <v>67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4"/>
    </row>
    <row r="24" spans="2:19" ht="43.5" thickBot="1">
      <c r="E24" s="45" t="s">
        <v>59</v>
      </c>
      <c r="F24" s="46" t="s">
        <v>60</v>
      </c>
      <c r="G24" s="47" t="s">
        <v>61</v>
      </c>
      <c r="H24" s="48" t="s">
        <v>66</v>
      </c>
      <c r="I24" s="49" t="s">
        <v>62</v>
      </c>
      <c r="J24" s="255" t="s">
        <v>63</v>
      </c>
      <c r="K24" s="256"/>
      <c r="L24" s="256"/>
      <c r="M24" s="256"/>
      <c r="N24" s="256"/>
      <c r="O24" s="256"/>
      <c r="P24" s="256"/>
      <c r="Q24" s="257"/>
      <c r="R24" s="49" t="s">
        <v>64</v>
      </c>
    </row>
    <row r="25" spans="2:19" ht="15.75" thickBot="1">
      <c r="E25" s="50">
        <v>1</v>
      </c>
      <c r="F25" s="51"/>
      <c r="G25" s="52"/>
      <c r="H25" s="53"/>
      <c r="I25" s="54">
        <f>H25/$E$25</f>
        <v>0</v>
      </c>
      <c r="J25" s="258"/>
      <c r="K25" s="259"/>
      <c r="L25" s="259"/>
      <c r="M25" s="259"/>
      <c r="N25" s="259"/>
      <c r="O25" s="259"/>
      <c r="P25" s="259"/>
      <c r="Q25" s="260"/>
      <c r="R25" s="55"/>
    </row>
    <row r="26" spans="2:19" ht="15.75" thickBot="1">
      <c r="E26" s="267"/>
      <c r="F26" s="56"/>
      <c r="G26" s="57"/>
      <c r="H26" s="58"/>
      <c r="I26" s="54">
        <f t="shared" ref="I26:I42" si="6">H26/$E$25</f>
        <v>0</v>
      </c>
      <c r="J26" s="264"/>
      <c r="K26" s="265"/>
      <c r="L26" s="265"/>
      <c r="M26" s="265"/>
      <c r="N26" s="265"/>
      <c r="O26" s="265"/>
      <c r="P26" s="265"/>
      <c r="Q26" s="266"/>
      <c r="R26" s="59"/>
    </row>
    <row r="27" spans="2:19" ht="15.75" thickBot="1">
      <c r="E27" s="267"/>
      <c r="F27" s="60"/>
      <c r="G27" s="61"/>
      <c r="H27" s="62"/>
      <c r="I27" s="54">
        <f t="shared" si="6"/>
        <v>0</v>
      </c>
      <c r="J27" s="261"/>
      <c r="K27" s="262"/>
      <c r="L27" s="262"/>
      <c r="M27" s="262"/>
      <c r="N27" s="262"/>
      <c r="O27" s="262"/>
      <c r="P27" s="262"/>
      <c r="Q27" s="263"/>
      <c r="R27" s="59"/>
    </row>
    <row r="28" spans="2:19" ht="15.75" thickBot="1">
      <c r="E28" s="267"/>
      <c r="F28" s="60"/>
      <c r="G28" s="61"/>
      <c r="H28" s="62"/>
      <c r="I28" s="54">
        <f t="shared" si="6"/>
        <v>0</v>
      </c>
      <c r="J28" s="261"/>
      <c r="K28" s="262"/>
      <c r="L28" s="262"/>
      <c r="M28" s="262"/>
      <c r="N28" s="262"/>
      <c r="O28" s="262"/>
      <c r="P28" s="262"/>
      <c r="Q28" s="263"/>
      <c r="R28" s="59"/>
    </row>
    <row r="29" spans="2:19" ht="15.75" thickBot="1">
      <c r="E29" s="267"/>
      <c r="F29" s="60"/>
      <c r="G29" s="61"/>
      <c r="H29" s="62"/>
      <c r="I29" s="54">
        <f t="shared" si="6"/>
        <v>0</v>
      </c>
      <c r="J29" s="261"/>
      <c r="K29" s="262"/>
      <c r="L29" s="262"/>
      <c r="M29" s="262"/>
      <c r="N29" s="262"/>
      <c r="O29" s="262"/>
      <c r="P29" s="262"/>
      <c r="Q29" s="263"/>
      <c r="R29" s="59"/>
    </row>
    <row r="30" spans="2:19" ht="15.75" thickBot="1">
      <c r="E30" s="267"/>
      <c r="F30" s="60"/>
      <c r="G30" s="61"/>
      <c r="H30" s="62"/>
      <c r="I30" s="54">
        <f t="shared" si="6"/>
        <v>0</v>
      </c>
      <c r="J30" s="261"/>
      <c r="K30" s="262"/>
      <c r="L30" s="262"/>
      <c r="M30" s="262"/>
      <c r="N30" s="262"/>
      <c r="O30" s="262"/>
      <c r="P30" s="262"/>
      <c r="Q30" s="263"/>
      <c r="R30" s="59"/>
    </row>
    <row r="31" spans="2:19" ht="15.75" thickBot="1">
      <c r="E31" s="267"/>
      <c r="F31" s="63"/>
      <c r="G31" s="61"/>
      <c r="H31" s="62"/>
      <c r="I31" s="54">
        <f t="shared" si="6"/>
        <v>0</v>
      </c>
      <c r="J31" s="261"/>
      <c r="K31" s="262"/>
      <c r="L31" s="262"/>
      <c r="M31" s="262"/>
      <c r="N31" s="262"/>
      <c r="O31" s="262"/>
      <c r="P31" s="262"/>
      <c r="Q31" s="263"/>
      <c r="R31" s="59"/>
    </row>
    <row r="32" spans="2:19" ht="15.75" thickBot="1">
      <c r="E32" s="267"/>
      <c r="F32" s="60"/>
      <c r="G32" s="61"/>
      <c r="H32" s="62"/>
      <c r="I32" s="54">
        <f t="shared" si="6"/>
        <v>0</v>
      </c>
      <c r="J32" s="261"/>
      <c r="K32" s="262"/>
      <c r="L32" s="262"/>
      <c r="M32" s="262"/>
      <c r="N32" s="262"/>
      <c r="O32" s="262"/>
      <c r="P32" s="262"/>
      <c r="Q32" s="263"/>
      <c r="R32" s="59"/>
    </row>
    <row r="33" spans="5:18" ht="15.75" thickBot="1">
      <c r="E33" s="267"/>
      <c r="F33" s="64"/>
      <c r="G33" s="61"/>
      <c r="H33" s="62"/>
      <c r="I33" s="54">
        <f t="shared" si="6"/>
        <v>0</v>
      </c>
      <c r="J33" s="261"/>
      <c r="K33" s="262"/>
      <c r="L33" s="262"/>
      <c r="M33" s="262"/>
      <c r="N33" s="262"/>
      <c r="O33" s="262"/>
      <c r="P33" s="262"/>
      <c r="Q33" s="263"/>
      <c r="R33" s="59"/>
    </row>
    <row r="34" spans="5:18" ht="15.75" thickBot="1">
      <c r="E34" s="267"/>
      <c r="F34" s="65"/>
      <c r="G34" s="57"/>
      <c r="H34" s="62"/>
      <c r="I34" s="54">
        <f t="shared" si="6"/>
        <v>0</v>
      </c>
      <c r="J34" s="261"/>
      <c r="K34" s="262"/>
      <c r="L34" s="262"/>
      <c r="M34" s="262"/>
      <c r="N34" s="262"/>
      <c r="O34" s="262"/>
      <c r="P34" s="262"/>
      <c r="Q34" s="263"/>
      <c r="R34" s="66"/>
    </row>
    <row r="35" spans="5:18" ht="15.75" thickBot="1">
      <c r="E35" s="267"/>
      <c r="F35" s="65"/>
      <c r="G35" s="57"/>
      <c r="H35" s="60"/>
      <c r="I35" s="54">
        <f t="shared" si="6"/>
        <v>0</v>
      </c>
      <c r="J35" s="261"/>
      <c r="K35" s="262"/>
      <c r="L35" s="262"/>
      <c r="M35" s="262"/>
      <c r="N35" s="262"/>
      <c r="O35" s="262"/>
      <c r="P35" s="262"/>
      <c r="Q35" s="263"/>
      <c r="R35" s="66"/>
    </row>
    <row r="36" spans="5:18" ht="15.75" thickBot="1">
      <c r="E36" s="267"/>
      <c r="F36" s="65"/>
      <c r="G36" s="57"/>
      <c r="H36" s="60"/>
      <c r="I36" s="54">
        <f t="shared" si="6"/>
        <v>0</v>
      </c>
      <c r="J36" s="261"/>
      <c r="K36" s="262"/>
      <c r="L36" s="262"/>
      <c r="M36" s="262"/>
      <c r="N36" s="262"/>
      <c r="O36" s="262"/>
      <c r="P36" s="262"/>
      <c r="Q36" s="263"/>
      <c r="R36" s="66"/>
    </row>
    <row r="37" spans="5:18" ht="15.75" thickBot="1">
      <c r="E37" s="267"/>
      <c r="F37" s="65"/>
      <c r="G37" s="57"/>
      <c r="H37" s="62"/>
      <c r="I37" s="54">
        <f t="shared" si="6"/>
        <v>0</v>
      </c>
      <c r="J37" s="261"/>
      <c r="K37" s="262"/>
      <c r="L37" s="262"/>
      <c r="M37" s="262"/>
      <c r="N37" s="262"/>
      <c r="O37" s="262"/>
      <c r="P37" s="262"/>
      <c r="Q37" s="263"/>
      <c r="R37" s="66"/>
    </row>
    <row r="38" spans="5:18" ht="15.75" thickBot="1">
      <c r="E38" s="267"/>
      <c r="F38" s="65"/>
      <c r="G38" s="57"/>
      <c r="H38" s="62"/>
      <c r="I38" s="54">
        <f t="shared" si="6"/>
        <v>0</v>
      </c>
      <c r="J38" s="261"/>
      <c r="K38" s="262"/>
      <c r="L38" s="262"/>
      <c r="M38" s="262"/>
      <c r="N38" s="262"/>
      <c r="O38" s="262"/>
      <c r="P38" s="262"/>
      <c r="Q38" s="263"/>
      <c r="R38" s="66"/>
    </row>
    <row r="39" spans="5:18" ht="15.75" thickBot="1">
      <c r="E39" s="267"/>
      <c r="F39" s="65"/>
      <c r="G39" s="61"/>
      <c r="H39" s="62"/>
      <c r="I39" s="54">
        <f t="shared" si="6"/>
        <v>0</v>
      </c>
      <c r="J39" s="282"/>
      <c r="K39" s="283"/>
      <c r="L39" s="283"/>
      <c r="M39" s="283"/>
      <c r="N39" s="283"/>
      <c r="O39" s="283"/>
      <c r="P39" s="283"/>
      <c r="Q39" s="284"/>
      <c r="R39" s="66"/>
    </row>
    <row r="40" spans="5:18" ht="15.75" thickBot="1">
      <c r="E40" s="267"/>
      <c r="F40" s="64"/>
      <c r="G40" s="61"/>
      <c r="H40" s="62"/>
      <c r="I40" s="54">
        <f t="shared" si="6"/>
        <v>0</v>
      </c>
      <c r="J40" s="261"/>
      <c r="K40" s="262"/>
      <c r="L40" s="262"/>
      <c r="M40" s="262"/>
      <c r="N40" s="262"/>
      <c r="O40" s="262"/>
      <c r="P40" s="262"/>
      <c r="Q40" s="263"/>
      <c r="R40" s="59"/>
    </row>
    <row r="41" spans="5:18" ht="15.75" thickBot="1">
      <c r="E41" s="267"/>
      <c r="F41" s="60"/>
      <c r="G41" s="61"/>
      <c r="H41" s="62"/>
      <c r="I41" s="54">
        <f t="shared" si="6"/>
        <v>0</v>
      </c>
      <c r="J41" s="261"/>
      <c r="K41" s="262"/>
      <c r="L41" s="262"/>
      <c r="M41" s="262"/>
      <c r="N41" s="262"/>
      <c r="O41" s="262"/>
      <c r="P41" s="262"/>
      <c r="Q41" s="263"/>
      <c r="R41" s="66"/>
    </row>
    <row r="42" spans="5:18" ht="15.75" thickBot="1">
      <c r="E42" s="267"/>
      <c r="F42" s="67"/>
      <c r="G42" s="68"/>
      <c r="H42" s="69"/>
      <c r="I42" s="54">
        <f t="shared" si="6"/>
        <v>0</v>
      </c>
      <c r="J42" s="276"/>
      <c r="K42" s="277"/>
      <c r="L42" s="277"/>
      <c r="M42" s="277"/>
      <c r="N42" s="277"/>
      <c r="O42" s="277"/>
      <c r="P42" s="277"/>
      <c r="Q42" s="278"/>
      <c r="R42" s="71"/>
    </row>
    <row r="43" spans="5:18" ht="15.75" thickBot="1">
      <c r="E43" s="72"/>
      <c r="F43" s="288" t="s">
        <v>76</v>
      </c>
      <c r="G43" s="289"/>
      <c r="H43" s="73">
        <f>SUM(H25:H42)</f>
        <v>0</v>
      </c>
      <c r="I43" s="73">
        <f>SUM(I25:I42)</f>
        <v>0</v>
      </c>
      <c r="J43" s="271"/>
      <c r="K43" s="271"/>
      <c r="L43" s="271"/>
      <c r="M43" s="271"/>
      <c r="N43" s="271"/>
      <c r="O43" s="271"/>
      <c r="P43" s="271"/>
      <c r="Q43" s="272"/>
      <c r="R43" s="74"/>
    </row>
    <row r="44" spans="5:18" ht="15.75" thickBot="1">
      <c r="E44" s="75">
        <v>1</v>
      </c>
      <c r="F44" s="76"/>
      <c r="G44" s="77"/>
      <c r="H44" s="77"/>
      <c r="I44" s="78">
        <f>H44/$E$44</f>
        <v>0</v>
      </c>
      <c r="J44" s="273"/>
      <c r="K44" s="274"/>
      <c r="L44" s="274"/>
      <c r="M44" s="274"/>
      <c r="N44" s="274"/>
      <c r="O44" s="274"/>
      <c r="P44" s="274"/>
      <c r="Q44" s="275"/>
      <c r="R44" s="79"/>
    </row>
    <row r="45" spans="5:18">
      <c r="E45" s="309"/>
      <c r="F45" s="80"/>
      <c r="G45" s="81"/>
      <c r="H45" s="82"/>
      <c r="I45" s="78">
        <f t="shared" ref="I45:I78" si="7">H45/$E$44</f>
        <v>0</v>
      </c>
      <c r="J45" s="268"/>
      <c r="K45" s="269"/>
      <c r="L45" s="269"/>
      <c r="M45" s="269"/>
      <c r="N45" s="269"/>
      <c r="O45" s="269"/>
      <c r="P45" s="269"/>
      <c r="Q45" s="270"/>
      <c r="R45" s="83"/>
    </row>
    <row r="46" spans="5:18">
      <c r="E46" s="267"/>
      <c r="F46" s="80"/>
      <c r="G46" s="81"/>
      <c r="H46" s="84"/>
      <c r="I46" s="78">
        <f t="shared" si="7"/>
        <v>0</v>
      </c>
      <c r="J46" s="268"/>
      <c r="K46" s="269"/>
      <c r="L46" s="269"/>
      <c r="M46" s="269"/>
      <c r="N46" s="269"/>
      <c r="O46" s="269"/>
      <c r="P46" s="269"/>
      <c r="Q46" s="270"/>
      <c r="R46" s="83"/>
    </row>
    <row r="47" spans="5:18">
      <c r="E47" s="267"/>
      <c r="F47" s="80"/>
      <c r="G47" s="81"/>
      <c r="H47" s="84"/>
      <c r="I47" s="78">
        <f t="shared" si="7"/>
        <v>0</v>
      </c>
      <c r="J47" s="268"/>
      <c r="K47" s="269"/>
      <c r="L47" s="269"/>
      <c r="M47" s="269"/>
      <c r="N47" s="269"/>
      <c r="O47" s="269"/>
      <c r="P47" s="269"/>
      <c r="Q47" s="270"/>
      <c r="R47" s="83"/>
    </row>
    <row r="48" spans="5:18">
      <c r="E48" s="267"/>
      <c r="F48" s="80"/>
      <c r="G48" s="81"/>
      <c r="H48" s="84"/>
      <c r="I48" s="78">
        <f t="shared" si="7"/>
        <v>0</v>
      </c>
      <c r="J48" s="268"/>
      <c r="K48" s="269"/>
      <c r="L48" s="269"/>
      <c r="M48" s="269"/>
      <c r="N48" s="269"/>
      <c r="O48" s="269"/>
      <c r="P48" s="269"/>
      <c r="Q48" s="270"/>
      <c r="R48" s="83"/>
    </row>
    <row r="49" spans="5:18">
      <c r="E49" s="267"/>
      <c r="F49" s="85"/>
      <c r="G49" s="81"/>
      <c r="H49" s="84"/>
      <c r="I49" s="78">
        <f t="shared" si="7"/>
        <v>0</v>
      </c>
      <c r="J49" s="268"/>
      <c r="K49" s="269"/>
      <c r="L49" s="269"/>
      <c r="M49" s="269"/>
      <c r="N49" s="269"/>
      <c r="O49" s="269"/>
      <c r="P49" s="269"/>
      <c r="Q49" s="270"/>
      <c r="R49" s="86"/>
    </row>
    <row r="50" spans="5:18">
      <c r="E50" s="267"/>
      <c r="F50" s="85"/>
      <c r="G50" s="81"/>
      <c r="H50" s="84"/>
      <c r="I50" s="78">
        <f t="shared" si="7"/>
        <v>0</v>
      </c>
      <c r="J50" s="268"/>
      <c r="K50" s="269"/>
      <c r="L50" s="269"/>
      <c r="M50" s="269"/>
      <c r="N50" s="269"/>
      <c r="O50" s="269"/>
      <c r="P50" s="269"/>
      <c r="Q50" s="270"/>
      <c r="R50" s="86"/>
    </row>
    <row r="51" spans="5:18">
      <c r="E51" s="267"/>
      <c r="F51" s="85"/>
      <c r="G51" s="81"/>
      <c r="H51" s="84"/>
      <c r="I51" s="78">
        <f t="shared" si="7"/>
        <v>0</v>
      </c>
      <c r="J51" s="268"/>
      <c r="K51" s="269"/>
      <c r="L51" s="269"/>
      <c r="M51" s="269"/>
      <c r="N51" s="269"/>
      <c r="O51" s="269"/>
      <c r="P51" s="269"/>
      <c r="Q51" s="270"/>
      <c r="R51" s="86"/>
    </row>
    <row r="52" spans="5:18">
      <c r="E52" s="267"/>
      <c r="F52" s="85"/>
      <c r="G52" s="81"/>
      <c r="H52" s="84"/>
      <c r="I52" s="78">
        <f t="shared" si="7"/>
        <v>0</v>
      </c>
      <c r="J52" s="268"/>
      <c r="K52" s="269"/>
      <c r="L52" s="269"/>
      <c r="M52" s="269"/>
      <c r="N52" s="269"/>
      <c r="O52" s="269"/>
      <c r="P52" s="269"/>
      <c r="Q52" s="270"/>
      <c r="R52" s="86"/>
    </row>
    <row r="53" spans="5:18">
      <c r="E53" s="267"/>
      <c r="F53" s="80"/>
      <c r="G53" s="81"/>
      <c r="H53" s="82"/>
      <c r="I53" s="78">
        <f t="shared" si="7"/>
        <v>0</v>
      </c>
      <c r="J53" s="268"/>
      <c r="K53" s="269"/>
      <c r="L53" s="269"/>
      <c r="M53" s="269"/>
      <c r="N53" s="269"/>
      <c r="O53" s="269"/>
      <c r="P53" s="269"/>
      <c r="Q53" s="270"/>
      <c r="R53" s="86"/>
    </row>
    <row r="54" spans="5:18">
      <c r="E54" s="267"/>
      <c r="F54" s="80"/>
      <c r="G54" s="81"/>
      <c r="H54" s="84"/>
      <c r="I54" s="78">
        <f t="shared" si="7"/>
        <v>0</v>
      </c>
      <c r="J54" s="268"/>
      <c r="K54" s="269"/>
      <c r="L54" s="269"/>
      <c r="M54" s="269"/>
      <c r="N54" s="269"/>
      <c r="O54" s="269"/>
      <c r="P54" s="269"/>
      <c r="Q54" s="270"/>
      <c r="R54" s="83"/>
    </row>
    <row r="55" spans="5:18">
      <c r="E55" s="267"/>
      <c r="F55" s="85"/>
      <c r="G55" s="81"/>
      <c r="H55" s="84"/>
      <c r="I55" s="78">
        <f t="shared" si="7"/>
        <v>0</v>
      </c>
      <c r="J55" s="268"/>
      <c r="K55" s="269"/>
      <c r="L55" s="269"/>
      <c r="M55" s="269"/>
      <c r="N55" s="269"/>
      <c r="O55" s="269"/>
      <c r="P55" s="269"/>
      <c r="Q55" s="270"/>
      <c r="R55" s="86"/>
    </row>
    <row r="56" spans="5:18">
      <c r="E56" s="267"/>
      <c r="F56" s="85"/>
      <c r="G56" s="81"/>
      <c r="H56" s="84"/>
      <c r="I56" s="78">
        <f t="shared" si="7"/>
        <v>0</v>
      </c>
      <c r="J56" s="268"/>
      <c r="K56" s="269"/>
      <c r="L56" s="269"/>
      <c r="M56" s="269"/>
      <c r="N56" s="269"/>
      <c r="O56" s="269"/>
      <c r="P56" s="269"/>
      <c r="Q56" s="270"/>
      <c r="R56" s="86"/>
    </row>
    <row r="57" spans="5:18">
      <c r="E57" s="267"/>
      <c r="F57" s="85"/>
      <c r="G57" s="81"/>
      <c r="H57" s="84"/>
      <c r="I57" s="78">
        <f t="shared" si="7"/>
        <v>0</v>
      </c>
      <c r="J57" s="268"/>
      <c r="K57" s="269"/>
      <c r="L57" s="269"/>
      <c r="M57" s="269"/>
      <c r="N57" s="269"/>
      <c r="O57" s="269"/>
      <c r="P57" s="269"/>
      <c r="Q57" s="270"/>
      <c r="R57" s="86"/>
    </row>
    <row r="58" spans="5:18">
      <c r="E58" s="267"/>
      <c r="F58" s="85"/>
      <c r="G58" s="81"/>
      <c r="H58" s="84"/>
      <c r="I58" s="78">
        <f t="shared" si="7"/>
        <v>0</v>
      </c>
      <c r="J58" s="268"/>
      <c r="K58" s="269"/>
      <c r="L58" s="269"/>
      <c r="M58" s="269"/>
      <c r="N58" s="269"/>
      <c r="O58" s="269"/>
      <c r="P58" s="269"/>
      <c r="Q58" s="270"/>
      <c r="R58" s="86"/>
    </row>
    <row r="59" spans="5:18">
      <c r="E59" s="267"/>
      <c r="F59" s="85"/>
      <c r="G59" s="81"/>
      <c r="H59" s="84"/>
      <c r="I59" s="78">
        <f t="shared" si="7"/>
        <v>0</v>
      </c>
      <c r="J59" s="268"/>
      <c r="K59" s="269"/>
      <c r="L59" s="269"/>
      <c r="M59" s="269"/>
      <c r="N59" s="269"/>
      <c r="O59" s="269"/>
      <c r="P59" s="269"/>
      <c r="Q59" s="270"/>
      <c r="R59" s="86"/>
    </row>
    <row r="60" spans="5:18">
      <c r="E60" s="267"/>
      <c r="F60" s="85"/>
      <c r="G60" s="81"/>
      <c r="H60" s="84"/>
      <c r="I60" s="78">
        <f t="shared" si="7"/>
        <v>0</v>
      </c>
      <c r="J60" s="268"/>
      <c r="K60" s="269"/>
      <c r="L60" s="269"/>
      <c r="M60" s="269"/>
      <c r="N60" s="269"/>
      <c r="O60" s="269"/>
      <c r="P60" s="269"/>
      <c r="Q60" s="270"/>
      <c r="R60" s="86"/>
    </row>
    <row r="61" spans="5:18">
      <c r="E61" s="267"/>
      <c r="F61" s="85"/>
      <c r="G61" s="81"/>
      <c r="H61" s="84"/>
      <c r="I61" s="78">
        <f t="shared" si="7"/>
        <v>0</v>
      </c>
      <c r="J61" s="268"/>
      <c r="K61" s="269"/>
      <c r="L61" s="269"/>
      <c r="M61" s="269"/>
      <c r="N61" s="269"/>
      <c r="O61" s="269"/>
      <c r="P61" s="269"/>
      <c r="Q61" s="270"/>
      <c r="R61" s="86"/>
    </row>
    <row r="62" spans="5:18">
      <c r="E62" s="267"/>
      <c r="F62" s="85"/>
      <c r="G62" s="81"/>
      <c r="H62" s="84"/>
      <c r="I62" s="78">
        <f t="shared" si="7"/>
        <v>0</v>
      </c>
      <c r="J62" s="268"/>
      <c r="K62" s="269"/>
      <c r="L62" s="269"/>
      <c r="M62" s="269"/>
      <c r="N62" s="269"/>
      <c r="O62" s="269"/>
      <c r="P62" s="269"/>
      <c r="Q62" s="270"/>
      <c r="R62" s="86"/>
    </row>
    <row r="63" spans="5:18">
      <c r="E63" s="267"/>
      <c r="F63" s="85"/>
      <c r="G63" s="81"/>
      <c r="H63" s="84"/>
      <c r="I63" s="78">
        <f t="shared" si="7"/>
        <v>0</v>
      </c>
      <c r="J63" s="268"/>
      <c r="K63" s="269"/>
      <c r="L63" s="269"/>
      <c r="M63" s="269"/>
      <c r="N63" s="269"/>
      <c r="O63" s="269"/>
      <c r="P63" s="269"/>
      <c r="Q63" s="270"/>
      <c r="R63" s="86"/>
    </row>
    <row r="64" spans="5:18">
      <c r="E64" s="267"/>
      <c r="F64" s="85"/>
      <c r="G64" s="81"/>
      <c r="H64" s="84"/>
      <c r="I64" s="78">
        <f t="shared" si="7"/>
        <v>0</v>
      </c>
      <c r="J64" s="268"/>
      <c r="K64" s="269"/>
      <c r="L64" s="269"/>
      <c r="M64" s="269"/>
      <c r="N64" s="269"/>
      <c r="O64" s="269"/>
      <c r="P64" s="269"/>
      <c r="Q64" s="270"/>
      <c r="R64" s="86"/>
    </row>
    <row r="65" spans="5:18">
      <c r="E65" s="267"/>
      <c r="F65" s="85"/>
      <c r="G65" s="81"/>
      <c r="H65" s="82"/>
      <c r="I65" s="78">
        <f t="shared" si="7"/>
        <v>0</v>
      </c>
      <c r="J65" s="268"/>
      <c r="K65" s="269"/>
      <c r="L65" s="269"/>
      <c r="M65" s="269"/>
      <c r="N65" s="269"/>
      <c r="O65" s="269"/>
      <c r="P65" s="269"/>
      <c r="Q65" s="270"/>
      <c r="R65" s="83"/>
    </row>
    <row r="66" spans="5:18">
      <c r="E66" s="267"/>
      <c r="F66" s="85"/>
      <c r="G66" s="81"/>
      <c r="H66" s="82"/>
      <c r="I66" s="78">
        <f t="shared" si="7"/>
        <v>0</v>
      </c>
      <c r="J66" s="268"/>
      <c r="K66" s="269"/>
      <c r="L66" s="269"/>
      <c r="M66" s="269"/>
      <c r="N66" s="269"/>
      <c r="O66" s="269"/>
      <c r="P66" s="269"/>
      <c r="Q66" s="270"/>
      <c r="R66" s="83"/>
    </row>
    <row r="67" spans="5:18">
      <c r="E67" s="267"/>
      <c r="F67" s="85"/>
      <c r="G67" s="61"/>
      <c r="H67" s="87"/>
      <c r="I67" s="78">
        <f t="shared" si="7"/>
        <v>0</v>
      </c>
      <c r="J67" s="268"/>
      <c r="K67" s="269"/>
      <c r="L67" s="269"/>
      <c r="M67" s="269"/>
      <c r="N67" s="269"/>
      <c r="O67" s="269"/>
      <c r="P67" s="269"/>
      <c r="Q67" s="270"/>
      <c r="R67" s="83"/>
    </row>
    <row r="68" spans="5:18">
      <c r="E68" s="267"/>
      <c r="F68" s="85"/>
      <c r="G68" s="81"/>
      <c r="H68" s="82"/>
      <c r="I68" s="78">
        <f t="shared" si="7"/>
        <v>0</v>
      </c>
      <c r="J68" s="268"/>
      <c r="K68" s="269"/>
      <c r="L68" s="269"/>
      <c r="M68" s="269"/>
      <c r="N68" s="269"/>
      <c r="O68" s="269"/>
      <c r="P68" s="269"/>
      <c r="Q68" s="270"/>
      <c r="R68" s="83"/>
    </row>
    <row r="69" spans="5:18">
      <c r="E69" s="267"/>
      <c r="F69" s="85"/>
      <c r="G69" s="81"/>
      <c r="H69" s="82"/>
      <c r="I69" s="78">
        <f t="shared" si="7"/>
        <v>0</v>
      </c>
      <c r="J69" s="268"/>
      <c r="K69" s="269"/>
      <c r="L69" s="269"/>
      <c r="M69" s="269"/>
      <c r="N69" s="269"/>
      <c r="O69" s="269"/>
      <c r="P69" s="269"/>
      <c r="Q69" s="270"/>
      <c r="R69" s="83"/>
    </row>
    <row r="70" spans="5:18">
      <c r="E70" s="267"/>
      <c r="F70" s="85"/>
      <c r="G70" s="81"/>
      <c r="H70" s="82"/>
      <c r="I70" s="78">
        <f t="shared" si="7"/>
        <v>0</v>
      </c>
      <c r="J70" s="268"/>
      <c r="K70" s="269"/>
      <c r="L70" s="269"/>
      <c r="M70" s="269"/>
      <c r="N70" s="269"/>
      <c r="O70" s="269"/>
      <c r="P70" s="269"/>
      <c r="Q70" s="270"/>
      <c r="R70" s="83"/>
    </row>
    <row r="71" spans="5:18">
      <c r="E71" s="267"/>
      <c r="F71" s="85"/>
      <c r="G71" s="81"/>
      <c r="H71" s="82"/>
      <c r="I71" s="78">
        <f t="shared" si="7"/>
        <v>0</v>
      </c>
      <c r="J71" s="268"/>
      <c r="K71" s="269"/>
      <c r="L71" s="269"/>
      <c r="M71" s="269"/>
      <c r="N71" s="269"/>
      <c r="O71" s="269"/>
      <c r="P71" s="269"/>
      <c r="Q71" s="270"/>
      <c r="R71" s="83"/>
    </row>
    <row r="72" spans="5:18">
      <c r="E72" s="267"/>
      <c r="F72" s="85"/>
      <c r="G72" s="81"/>
      <c r="H72" s="82"/>
      <c r="I72" s="78">
        <f t="shared" si="7"/>
        <v>0</v>
      </c>
      <c r="J72" s="268"/>
      <c r="K72" s="269"/>
      <c r="L72" s="269"/>
      <c r="M72" s="269"/>
      <c r="N72" s="269"/>
      <c r="O72" s="269"/>
      <c r="P72" s="269"/>
      <c r="Q72" s="270"/>
      <c r="R72" s="83"/>
    </row>
    <row r="73" spans="5:18">
      <c r="E73" s="267"/>
      <c r="F73" s="85"/>
      <c r="G73" s="81"/>
      <c r="H73" s="82"/>
      <c r="I73" s="78">
        <f t="shared" si="7"/>
        <v>0</v>
      </c>
      <c r="J73" s="268"/>
      <c r="K73" s="269"/>
      <c r="L73" s="269"/>
      <c r="M73" s="269"/>
      <c r="N73" s="269"/>
      <c r="O73" s="269"/>
      <c r="P73" s="269"/>
      <c r="Q73" s="270"/>
      <c r="R73" s="83"/>
    </row>
    <row r="74" spans="5:18">
      <c r="E74" s="267"/>
      <c r="F74" s="85"/>
      <c r="G74" s="81"/>
      <c r="H74" s="82"/>
      <c r="I74" s="78">
        <f t="shared" si="7"/>
        <v>0</v>
      </c>
      <c r="J74" s="268"/>
      <c r="K74" s="269"/>
      <c r="L74" s="269"/>
      <c r="M74" s="269"/>
      <c r="N74" s="269"/>
      <c r="O74" s="269"/>
      <c r="P74" s="269"/>
      <c r="Q74" s="270"/>
      <c r="R74" s="83"/>
    </row>
    <row r="75" spans="5:18">
      <c r="E75" s="267"/>
      <c r="F75" s="85"/>
      <c r="G75" s="81"/>
      <c r="H75" s="82"/>
      <c r="I75" s="78">
        <f t="shared" si="7"/>
        <v>0</v>
      </c>
      <c r="J75" s="268"/>
      <c r="K75" s="269"/>
      <c r="L75" s="269"/>
      <c r="M75" s="269"/>
      <c r="N75" s="269"/>
      <c r="O75" s="269"/>
      <c r="P75" s="269"/>
      <c r="Q75" s="270"/>
      <c r="R75" s="83"/>
    </row>
    <row r="76" spans="5:18">
      <c r="E76" s="267"/>
      <c r="F76" s="85"/>
      <c r="G76" s="81"/>
      <c r="H76" s="82"/>
      <c r="I76" s="78">
        <f t="shared" si="7"/>
        <v>0</v>
      </c>
      <c r="J76" s="268"/>
      <c r="K76" s="269"/>
      <c r="L76" s="269"/>
      <c r="M76" s="269"/>
      <c r="N76" s="269"/>
      <c r="O76" s="269"/>
      <c r="P76" s="269"/>
      <c r="Q76" s="270"/>
      <c r="R76" s="83"/>
    </row>
    <row r="77" spans="5:18">
      <c r="E77" s="267"/>
      <c r="F77" s="85"/>
      <c r="G77" s="81"/>
      <c r="H77" s="82"/>
      <c r="I77" s="78">
        <f t="shared" si="7"/>
        <v>0</v>
      </c>
      <c r="J77" s="268"/>
      <c r="K77" s="269"/>
      <c r="L77" s="269"/>
      <c r="M77" s="269"/>
      <c r="N77" s="269"/>
      <c r="O77" s="269"/>
      <c r="P77" s="269"/>
      <c r="Q77" s="270"/>
      <c r="R77" s="88"/>
    </row>
    <row r="78" spans="5:18" ht="15.75" thickBot="1">
      <c r="E78" s="310"/>
      <c r="F78" s="89"/>
      <c r="G78" s="90"/>
      <c r="H78" s="91"/>
      <c r="I78" s="78">
        <f t="shared" si="7"/>
        <v>0</v>
      </c>
      <c r="J78" s="314"/>
      <c r="K78" s="315"/>
      <c r="L78" s="315"/>
      <c r="M78" s="315"/>
      <c r="N78" s="315"/>
      <c r="O78" s="315"/>
      <c r="P78" s="315"/>
      <c r="Q78" s="316"/>
      <c r="R78" s="88"/>
    </row>
    <row r="79" spans="5:18" ht="15.75" thickBot="1">
      <c r="E79" s="72"/>
      <c r="F79" s="288" t="s">
        <v>77</v>
      </c>
      <c r="G79" s="289"/>
      <c r="H79" s="92">
        <f>SUM(H44:H78)</f>
        <v>0</v>
      </c>
      <c r="I79" s="92">
        <f>SUM(I44:I78)</f>
        <v>0</v>
      </c>
      <c r="J79" s="271"/>
      <c r="K79" s="271"/>
      <c r="L79" s="271"/>
      <c r="M79" s="271"/>
      <c r="N79" s="271"/>
      <c r="O79" s="271"/>
      <c r="P79" s="271"/>
      <c r="Q79" s="272"/>
      <c r="R79" s="74"/>
    </row>
    <row r="80" spans="5:18" ht="15.75" thickBot="1">
      <c r="E80" s="93">
        <v>1</v>
      </c>
      <c r="F80" s="76"/>
      <c r="G80" s="77"/>
      <c r="H80" s="77"/>
      <c r="I80" s="78">
        <f>H80/$E$80</f>
        <v>0</v>
      </c>
      <c r="J80" s="303"/>
      <c r="K80" s="304"/>
      <c r="L80" s="304"/>
      <c r="M80" s="304"/>
      <c r="N80" s="304"/>
      <c r="O80" s="304"/>
      <c r="P80" s="304"/>
      <c r="Q80" s="305"/>
      <c r="R80" s="79"/>
    </row>
    <row r="81" spans="5:18">
      <c r="E81" s="317"/>
      <c r="F81" s="95"/>
      <c r="G81" s="57"/>
      <c r="H81" s="56"/>
      <c r="I81" s="78">
        <f t="shared" ref="I81:I96" si="8">H81/$E$80</f>
        <v>0</v>
      </c>
      <c r="J81" s="294"/>
      <c r="K81" s="294"/>
      <c r="L81" s="294"/>
      <c r="M81" s="294"/>
      <c r="N81" s="294"/>
      <c r="O81" s="294"/>
      <c r="P81" s="294"/>
      <c r="Q81" s="295"/>
      <c r="R81" s="79"/>
    </row>
    <row r="82" spans="5:18">
      <c r="E82" s="318"/>
      <c r="F82" s="94"/>
      <c r="G82" s="61"/>
      <c r="H82" s="60"/>
      <c r="I82" s="78">
        <f t="shared" si="8"/>
        <v>0</v>
      </c>
      <c r="J82" s="296"/>
      <c r="K82" s="296"/>
      <c r="L82" s="296"/>
      <c r="M82" s="296"/>
      <c r="N82" s="296"/>
      <c r="O82" s="296"/>
      <c r="P82" s="296"/>
      <c r="Q82" s="297"/>
      <c r="R82" s="79"/>
    </row>
    <row r="83" spans="5:18">
      <c r="E83" s="318"/>
      <c r="F83" s="94"/>
      <c r="G83" s="61"/>
      <c r="H83" s="60"/>
      <c r="I83" s="78">
        <f t="shared" si="8"/>
        <v>0</v>
      </c>
      <c r="J83" s="296"/>
      <c r="K83" s="296"/>
      <c r="L83" s="296"/>
      <c r="M83" s="296"/>
      <c r="N83" s="296"/>
      <c r="O83" s="296"/>
      <c r="P83" s="296"/>
      <c r="Q83" s="297"/>
      <c r="R83" s="79"/>
    </row>
    <row r="84" spans="5:18">
      <c r="E84" s="318"/>
      <c r="F84" s="94"/>
      <c r="G84" s="61"/>
      <c r="H84" s="60"/>
      <c r="I84" s="78">
        <f t="shared" si="8"/>
        <v>0</v>
      </c>
      <c r="J84" s="296"/>
      <c r="K84" s="296"/>
      <c r="L84" s="296"/>
      <c r="M84" s="296"/>
      <c r="N84" s="296"/>
      <c r="O84" s="296"/>
      <c r="P84" s="296"/>
      <c r="Q84" s="297"/>
      <c r="R84" s="79"/>
    </row>
    <row r="85" spans="5:18">
      <c r="E85" s="318"/>
      <c r="F85" s="94"/>
      <c r="G85" s="61"/>
      <c r="H85" s="60"/>
      <c r="I85" s="78">
        <f t="shared" si="8"/>
        <v>0</v>
      </c>
      <c r="J85" s="298"/>
      <c r="K85" s="298"/>
      <c r="L85" s="298"/>
      <c r="M85" s="298"/>
      <c r="N85" s="298"/>
      <c r="O85" s="298"/>
      <c r="P85" s="298"/>
      <c r="Q85" s="299"/>
      <c r="R85" s="79"/>
    </row>
    <row r="86" spans="5:18">
      <c r="E86" s="318"/>
      <c r="F86" s="94"/>
      <c r="G86" s="61"/>
      <c r="H86" s="60"/>
      <c r="I86" s="78">
        <f t="shared" si="8"/>
        <v>0</v>
      </c>
      <c r="J86" s="298"/>
      <c r="K86" s="298"/>
      <c r="L86" s="298"/>
      <c r="M86" s="298"/>
      <c r="N86" s="298"/>
      <c r="O86" s="298"/>
      <c r="P86" s="298"/>
      <c r="Q86" s="299"/>
      <c r="R86" s="79"/>
    </row>
    <row r="87" spans="5:18">
      <c r="E87" s="318"/>
      <c r="F87" s="95"/>
      <c r="G87" s="57"/>
      <c r="H87" s="56"/>
      <c r="I87" s="78">
        <f t="shared" si="8"/>
        <v>0</v>
      </c>
      <c r="J87" s="300"/>
      <c r="K87" s="301"/>
      <c r="L87" s="301"/>
      <c r="M87" s="301"/>
      <c r="N87" s="301"/>
      <c r="O87" s="301"/>
      <c r="P87" s="301"/>
      <c r="Q87" s="302"/>
      <c r="R87" s="3"/>
    </row>
    <row r="88" spans="5:18">
      <c r="E88" s="318"/>
      <c r="F88" s="96"/>
      <c r="G88" s="61"/>
      <c r="H88" s="60"/>
      <c r="I88" s="78">
        <f t="shared" si="8"/>
        <v>0</v>
      </c>
      <c r="J88" s="296"/>
      <c r="K88" s="296"/>
      <c r="L88" s="296"/>
      <c r="M88" s="296"/>
      <c r="N88" s="296"/>
      <c r="O88" s="296"/>
      <c r="P88" s="296"/>
      <c r="Q88" s="297"/>
      <c r="R88" s="79"/>
    </row>
    <row r="89" spans="5:18">
      <c r="E89" s="318"/>
      <c r="F89" s="96"/>
      <c r="G89" s="61"/>
      <c r="H89" s="60"/>
      <c r="I89" s="78">
        <f t="shared" si="8"/>
        <v>0</v>
      </c>
      <c r="J89" s="296"/>
      <c r="K89" s="296"/>
      <c r="L89" s="296"/>
      <c r="M89" s="296"/>
      <c r="N89" s="296"/>
      <c r="O89" s="296"/>
      <c r="P89" s="296"/>
      <c r="Q89" s="297"/>
      <c r="R89" s="79"/>
    </row>
    <row r="90" spans="5:18">
      <c r="E90" s="318"/>
      <c r="F90" s="97"/>
      <c r="G90" s="61"/>
      <c r="H90" s="87"/>
      <c r="I90" s="78">
        <f t="shared" si="8"/>
        <v>0</v>
      </c>
      <c r="J90" s="268"/>
      <c r="K90" s="269"/>
      <c r="L90" s="269"/>
      <c r="M90" s="269"/>
      <c r="N90" s="269"/>
      <c r="O90" s="269"/>
      <c r="P90" s="269"/>
      <c r="Q90" s="270"/>
      <c r="R90" s="88"/>
    </row>
    <row r="91" spans="5:18">
      <c r="E91" s="318"/>
      <c r="F91" s="94"/>
      <c r="G91" s="61"/>
      <c r="H91" s="60"/>
      <c r="I91" s="78">
        <f t="shared" si="8"/>
        <v>0</v>
      </c>
      <c r="J91" s="300"/>
      <c r="K91" s="301"/>
      <c r="L91" s="301"/>
      <c r="M91" s="301"/>
      <c r="N91" s="301"/>
      <c r="O91" s="301"/>
      <c r="P91" s="301"/>
      <c r="Q91" s="302"/>
      <c r="R91" s="79"/>
    </row>
    <row r="92" spans="5:18">
      <c r="E92" s="318"/>
      <c r="F92" s="94"/>
      <c r="G92" s="61"/>
      <c r="H92" s="60"/>
      <c r="I92" s="78">
        <f t="shared" si="8"/>
        <v>0</v>
      </c>
      <c r="J92" s="300"/>
      <c r="K92" s="301"/>
      <c r="L92" s="301"/>
      <c r="M92" s="301"/>
      <c r="N92" s="301"/>
      <c r="O92" s="301"/>
      <c r="P92" s="301"/>
      <c r="Q92" s="302"/>
      <c r="R92" s="79"/>
    </row>
    <row r="93" spans="5:18">
      <c r="E93" s="318"/>
      <c r="F93" s="97"/>
      <c r="G93" s="61"/>
      <c r="H93" s="87"/>
      <c r="I93" s="78">
        <f t="shared" si="8"/>
        <v>0</v>
      </c>
      <c r="J93" s="268"/>
      <c r="K93" s="269"/>
      <c r="L93" s="269"/>
      <c r="M93" s="269"/>
      <c r="N93" s="269"/>
      <c r="O93" s="269"/>
      <c r="P93" s="269"/>
      <c r="Q93" s="270"/>
      <c r="R93" s="88"/>
    </row>
    <row r="94" spans="5:18">
      <c r="E94" s="318"/>
      <c r="F94" s="96"/>
      <c r="G94" s="61"/>
      <c r="H94" s="60"/>
      <c r="I94" s="78">
        <f t="shared" si="8"/>
        <v>0</v>
      </c>
      <c r="J94" s="300"/>
      <c r="K94" s="301"/>
      <c r="L94" s="301"/>
      <c r="M94" s="301"/>
      <c r="N94" s="301"/>
      <c r="O94" s="301"/>
      <c r="P94" s="301"/>
      <c r="Q94" s="302"/>
      <c r="R94" s="79"/>
    </row>
    <row r="95" spans="5:18">
      <c r="E95" s="318"/>
      <c r="F95" s="97"/>
      <c r="G95" s="61"/>
      <c r="H95" s="87"/>
      <c r="I95" s="78">
        <f t="shared" si="8"/>
        <v>0</v>
      </c>
      <c r="J95" s="268"/>
      <c r="K95" s="269"/>
      <c r="L95" s="269"/>
      <c r="M95" s="269"/>
      <c r="N95" s="269"/>
      <c r="O95" s="269"/>
      <c r="P95" s="269"/>
      <c r="Q95" s="270"/>
      <c r="R95" s="88"/>
    </row>
    <row r="96" spans="5:18" ht="15.75" thickBot="1">
      <c r="E96" s="319"/>
      <c r="F96" s="98"/>
      <c r="G96" s="99"/>
      <c r="H96" s="100"/>
      <c r="I96" s="78">
        <f t="shared" si="8"/>
        <v>0</v>
      </c>
      <c r="J96" s="291"/>
      <c r="K96" s="292"/>
      <c r="L96" s="292"/>
      <c r="M96" s="292"/>
      <c r="N96" s="292"/>
      <c r="O96" s="292"/>
      <c r="P96" s="292"/>
      <c r="Q96" s="293"/>
      <c r="R96" s="102"/>
    </row>
    <row r="97" spans="5:18" ht="15.75" thickBot="1">
      <c r="E97" s="72"/>
      <c r="F97" s="288" t="s">
        <v>78</v>
      </c>
      <c r="G97" s="289"/>
      <c r="H97" s="92">
        <f>SUM(H80:H96)</f>
        <v>0</v>
      </c>
      <c r="I97" s="92">
        <f>SUM(I80:I96)</f>
        <v>0</v>
      </c>
      <c r="J97" s="271"/>
      <c r="K97" s="271"/>
      <c r="L97" s="271"/>
      <c r="M97" s="271"/>
      <c r="N97" s="271"/>
      <c r="O97" s="271"/>
      <c r="P97" s="271"/>
      <c r="Q97" s="272"/>
      <c r="R97" s="74"/>
    </row>
    <row r="98" spans="5:18" ht="15.75" thickBot="1">
      <c r="E98" s="93">
        <v>1</v>
      </c>
      <c r="F98" s="103"/>
      <c r="G98" s="104"/>
      <c r="H98" s="104"/>
      <c r="I98" s="78">
        <f>H98/$E$98</f>
        <v>0</v>
      </c>
      <c r="J98" s="306"/>
      <c r="K98" s="307"/>
      <c r="L98" s="307"/>
      <c r="M98" s="307"/>
      <c r="N98" s="307"/>
      <c r="O98" s="307"/>
      <c r="P98" s="307"/>
      <c r="Q98" s="308"/>
      <c r="R98" s="79"/>
    </row>
    <row r="99" spans="5:18">
      <c r="E99" s="312"/>
      <c r="F99" s="60"/>
      <c r="G99" s="105"/>
      <c r="H99" s="105"/>
      <c r="I99" s="78">
        <f t="shared" ref="I99:I104" si="9">H99/$E$98</f>
        <v>0</v>
      </c>
      <c r="J99" s="284"/>
      <c r="K99" s="262"/>
      <c r="L99" s="262"/>
      <c r="M99" s="262"/>
      <c r="N99" s="262"/>
      <c r="O99" s="262"/>
      <c r="P99" s="262"/>
      <c r="Q99" s="263"/>
      <c r="R99" s="79"/>
    </row>
    <row r="100" spans="5:18">
      <c r="E100" s="313"/>
      <c r="F100" s="60"/>
      <c r="G100" s="105"/>
      <c r="H100" s="105"/>
      <c r="I100" s="78">
        <f t="shared" si="9"/>
        <v>0</v>
      </c>
      <c r="J100" s="284"/>
      <c r="K100" s="262"/>
      <c r="L100" s="262"/>
      <c r="M100" s="262"/>
      <c r="N100" s="262"/>
      <c r="O100" s="262"/>
      <c r="P100" s="262"/>
      <c r="Q100" s="263"/>
      <c r="R100" s="79"/>
    </row>
    <row r="101" spans="5:18">
      <c r="E101" s="313"/>
      <c r="F101" s="60"/>
      <c r="G101" s="105"/>
      <c r="H101" s="105"/>
      <c r="I101" s="78">
        <f t="shared" si="9"/>
        <v>0</v>
      </c>
      <c r="J101" s="284"/>
      <c r="K101" s="262"/>
      <c r="L101" s="262"/>
      <c r="M101" s="262"/>
      <c r="N101" s="262"/>
      <c r="O101" s="262"/>
      <c r="P101" s="262"/>
      <c r="Q101" s="263"/>
      <c r="R101" s="79"/>
    </row>
    <row r="102" spans="5:18">
      <c r="E102" s="313"/>
      <c r="F102" s="60"/>
      <c r="G102" s="105"/>
      <c r="H102" s="105"/>
      <c r="I102" s="78">
        <f t="shared" si="9"/>
        <v>0</v>
      </c>
      <c r="J102" s="284"/>
      <c r="K102" s="262"/>
      <c r="L102" s="262"/>
      <c r="M102" s="262"/>
      <c r="N102" s="262"/>
      <c r="O102" s="262"/>
      <c r="P102" s="262"/>
      <c r="Q102" s="263"/>
      <c r="R102" s="79"/>
    </row>
    <row r="103" spans="5:18">
      <c r="E103" s="313"/>
      <c r="F103" s="60"/>
      <c r="G103" s="105"/>
      <c r="H103" s="105"/>
      <c r="I103" s="78">
        <f t="shared" si="9"/>
        <v>0</v>
      </c>
      <c r="J103" s="284"/>
      <c r="K103" s="262"/>
      <c r="L103" s="262"/>
      <c r="M103" s="262"/>
      <c r="N103" s="262"/>
      <c r="O103" s="262"/>
      <c r="P103" s="262"/>
      <c r="Q103" s="263"/>
      <c r="R103" s="79"/>
    </row>
    <row r="104" spans="5:18" ht="15.75" thickBot="1">
      <c r="E104" s="313"/>
      <c r="F104" s="106"/>
      <c r="G104" s="107"/>
      <c r="H104" s="107"/>
      <c r="I104" s="78">
        <f t="shared" si="9"/>
        <v>0</v>
      </c>
      <c r="J104" s="291"/>
      <c r="K104" s="292"/>
      <c r="L104" s="292"/>
      <c r="M104" s="292"/>
      <c r="N104" s="292"/>
      <c r="O104" s="292"/>
      <c r="P104" s="292"/>
      <c r="Q104" s="293"/>
      <c r="R104" s="102"/>
    </row>
    <row r="105" spans="5:18" ht="15.75" thickBot="1">
      <c r="E105" s="72"/>
      <c r="F105" s="288" t="s">
        <v>79</v>
      </c>
      <c r="G105" s="290"/>
      <c r="H105" s="92">
        <f>SUM(H98:H104)</f>
        <v>0</v>
      </c>
      <c r="I105" s="92">
        <f>SUM(I98:I104)</f>
        <v>0</v>
      </c>
      <c r="J105" s="285"/>
      <c r="K105" s="286"/>
      <c r="L105" s="286"/>
      <c r="M105" s="286"/>
      <c r="N105" s="286"/>
      <c r="O105" s="286"/>
      <c r="P105" s="286"/>
      <c r="Q105" s="287"/>
      <c r="R105" s="74"/>
    </row>
    <row r="106" spans="5:18" ht="15.75" thickBot="1">
      <c r="E106" s="108"/>
      <c r="F106" s="109" t="s">
        <v>65</v>
      </c>
      <c r="G106" s="110"/>
      <c r="H106" s="111">
        <f>SUM(H105,H97,H79,H43)</f>
        <v>0</v>
      </c>
      <c r="I106" s="111">
        <f>SUM(I105,I97,I79,I43)</f>
        <v>0</v>
      </c>
      <c r="J106" s="279"/>
      <c r="K106" s="280"/>
      <c r="L106" s="280"/>
      <c r="M106" s="280"/>
      <c r="N106" s="280"/>
      <c r="O106" s="280"/>
      <c r="P106" s="280"/>
      <c r="Q106" s="281"/>
      <c r="R106" s="112"/>
    </row>
  </sheetData>
  <mergeCells count="103">
    <mergeCell ref="F105:G105"/>
    <mergeCell ref="J105:Q105"/>
    <mergeCell ref="J106:Q106"/>
    <mergeCell ref="F97:G97"/>
    <mergeCell ref="J97:Q97"/>
    <mergeCell ref="J98:Q98"/>
    <mergeCell ref="E99:E104"/>
    <mergeCell ref="J99:Q99"/>
    <mergeCell ref="J100:Q100"/>
    <mergeCell ref="J101:Q101"/>
    <mergeCell ref="J102:Q102"/>
    <mergeCell ref="J103:Q103"/>
    <mergeCell ref="J104:Q104"/>
    <mergeCell ref="J77:Q77"/>
    <mergeCell ref="J78:Q78"/>
    <mergeCell ref="F79:G79"/>
    <mergeCell ref="J79:Q79"/>
    <mergeCell ref="J80:Q80"/>
    <mergeCell ref="E81:E96"/>
    <mergeCell ref="J81:Q81"/>
    <mergeCell ref="J82:Q82"/>
    <mergeCell ref="J83:Q83"/>
    <mergeCell ref="J84:Q84"/>
    <mergeCell ref="J91:Q91"/>
    <mergeCell ref="J92:Q92"/>
    <mergeCell ref="J93:Q93"/>
    <mergeCell ref="J94:Q94"/>
    <mergeCell ref="J95:Q95"/>
    <mergeCell ref="J96:Q96"/>
    <mergeCell ref="J85:Q85"/>
    <mergeCell ref="J86:Q86"/>
    <mergeCell ref="J87:Q87"/>
    <mergeCell ref="J88:Q88"/>
    <mergeCell ref="J89:Q89"/>
    <mergeCell ref="J90:Q90"/>
    <mergeCell ref="E45:E78"/>
    <mergeCell ref="J45:Q45"/>
    <mergeCell ref="J74:Q74"/>
    <mergeCell ref="J75:Q75"/>
    <mergeCell ref="J76:Q76"/>
    <mergeCell ref="J65:Q65"/>
    <mergeCell ref="J66:Q66"/>
    <mergeCell ref="J67:Q67"/>
    <mergeCell ref="J68:Q68"/>
    <mergeCell ref="J69:Q69"/>
    <mergeCell ref="J70:Q70"/>
    <mergeCell ref="J71:Q71"/>
    <mergeCell ref="J72:Q72"/>
    <mergeCell ref="J73:Q73"/>
    <mergeCell ref="J46:Q46"/>
    <mergeCell ref="J47:Q47"/>
    <mergeCell ref="J48:Q48"/>
    <mergeCell ref="J49:Q49"/>
    <mergeCell ref="J50:Q50"/>
    <mergeCell ref="J51:Q51"/>
    <mergeCell ref="J52:Q52"/>
    <mergeCell ref="J59:Q59"/>
    <mergeCell ref="J60:Q60"/>
    <mergeCell ref="J61:Q61"/>
    <mergeCell ref="J62:Q62"/>
    <mergeCell ref="J63:Q63"/>
    <mergeCell ref="J64:Q64"/>
    <mergeCell ref="J53:Q53"/>
    <mergeCell ref="J54:Q54"/>
    <mergeCell ref="J55:Q55"/>
    <mergeCell ref="J56:Q56"/>
    <mergeCell ref="J57:Q57"/>
    <mergeCell ref="J58:Q58"/>
    <mergeCell ref="F43:G43"/>
    <mergeCell ref="J43:Q43"/>
    <mergeCell ref="J33:Q33"/>
    <mergeCell ref="J34:Q34"/>
    <mergeCell ref="J35:Q35"/>
    <mergeCell ref="J36:Q36"/>
    <mergeCell ref="J37:Q37"/>
    <mergeCell ref="J38:Q38"/>
    <mergeCell ref="J44:Q44"/>
    <mergeCell ref="J24:Q24"/>
    <mergeCell ref="J25:Q25"/>
    <mergeCell ref="E26:E42"/>
    <mergeCell ref="J26:Q26"/>
    <mergeCell ref="J27:Q27"/>
    <mergeCell ref="J28:Q28"/>
    <mergeCell ref="J29:Q29"/>
    <mergeCell ref="J30:Q30"/>
    <mergeCell ref="J31:Q31"/>
    <mergeCell ref="J32:Q32"/>
    <mergeCell ref="J39:Q39"/>
    <mergeCell ref="J40:Q40"/>
    <mergeCell ref="J41:Q41"/>
    <mergeCell ref="J42:Q42"/>
    <mergeCell ref="N3:P3"/>
    <mergeCell ref="Q3:S3"/>
    <mergeCell ref="B5:D5"/>
    <mergeCell ref="E5:S5"/>
    <mergeCell ref="B20:D20"/>
    <mergeCell ref="E23:R23"/>
    <mergeCell ref="B3:B4"/>
    <mergeCell ref="C3:C4"/>
    <mergeCell ref="D3:D4"/>
    <mergeCell ref="E3:G3"/>
    <mergeCell ref="H3:J3"/>
    <mergeCell ref="K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06"/>
  <sheetViews>
    <sheetView workbookViewId="0">
      <selection activeCell="E3" sqref="E3:P3"/>
    </sheetView>
  </sheetViews>
  <sheetFormatPr baseColWidth="10" defaultRowHeight="15"/>
  <cols>
    <col min="1" max="16384" width="11.42578125" style="2"/>
  </cols>
  <sheetData>
    <row r="2" spans="2:19" ht="15.75" thickBot="1"/>
    <row r="3" spans="2:19" ht="15.75" thickBot="1">
      <c r="B3" s="250" t="s">
        <v>2</v>
      </c>
      <c r="C3" s="192" t="s">
        <v>3</v>
      </c>
      <c r="D3" s="194" t="s">
        <v>4</v>
      </c>
      <c r="E3" s="196" t="s">
        <v>80</v>
      </c>
      <c r="F3" s="197"/>
      <c r="G3" s="198"/>
      <c r="H3" s="196" t="s">
        <v>81</v>
      </c>
      <c r="I3" s="197"/>
      <c r="J3" s="198"/>
      <c r="K3" s="247" t="s">
        <v>82</v>
      </c>
      <c r="L3" s="248"/>
      <c r="M3" s="249"/>
      <c r="N3" s="247" t="s">
        <v>83</v>
      </c>
      <c r="O3" s="248"/>
      <c r="P3" s="249"/>
      <c r="Q3" s="237" t="s">
        <v>5</v>
      </c>
      <c r="R3" s="238"/>
      <c r="S3" s="239"/>
    </row>
    <row r="4" spans="2:19" ht="15.75" thickBot="1">
      <c r="B4" s="251"/>
      <c r="C4" s="193"/>
      <c r="D4" s="195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5.75" thickBot="1">
      <c r="B5" s="205" t="s">
        <v>23</v>
      </c>
      <c r="C5" s="206"/>
      <c r="D5" s="207"/>
      <c r="E5" s="226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8"/>
    </row>
    <row r="6" spans="2:19">
      <c r="B6" s="11" t="s">
        <v>37</v>
      </c>
      <c r="C6" s="126"/>
      <c r="D6" s="113"/>
      <c r="E6" s="30"/>
      <c r="F6" s="31"/>
      <c r="G6" s="26">
        <f t="shared" ref="G6:G20" si="0">E6-F6</f>
        <v>0</v>
      </c>
      <c r="H6" s="30"/>
      <c r="I6" s="31"/>
      <c r="J6" s="26">
        <f t="shared" ref="J6:J20" si="1">H6-I6</f>
        <v>0</v>
      </c>
      <c r="K6" s="30"/>
      <c r="L6" s="31"/>
      <c r="M6" s="26">
        <f t="shared" ref="M6:M20" si="2">K6-L6</f>
        <v>0</v>
      </c>
      <c r="N6" s="30"/>
      <c r="O6" s="31"/>
      <c r="P6" s="27">
        <f t="shared" ref="P6:P20" si="3">N6-O6</f>
        <v>0</v>
      </c>
      <c r="Q6" s="24">
        <f t="shared" ref="Q6:R20" si="4">N6+K6+H6+E6</f>
        <v>0</v>
      </c>
      <c r="R6" s="25">
        <f t="shared" si="4"/>
        <v>0</v>
      </c>
      <c r="S6" s="28">
        <f t="shared" ref="S6:S20" si="5">Q6-R6</f>
        <v>0</v>
      </c>
    </row>
    <row r="7" spans="2:19">
      <c r="B7" s="21" t="s">
        <v>38</v>
      </c>
      <c r="C7" s="22"/>
      <c r="D7" s="33"/>
      <c r="E7" s="24"/>
      <c r="F7" s="25"/>
      <c r="G7" s="26">
        <f t="shared" si="0"/>
        <v>0</v>
      </c>
      <c r="H7" s="24"/>
      <c r="I7" s="25"/>
      <c r="J7" s="26">
        <f t="shared" si="1"/>
        <v>0</v>
      </c>
      <c r="K7" s="24"/>
      <c r="L7" s="25"/>
      <c r="M7" s="26">
        <f t="shared" si="2"/>
        <v>0</v>
      </c>
      <c r="N7" s="24"/>
      <c r="O7" s="25"/>
      <c r="P7" s="27">
        <f t="shared" si="3"/>
        <v>0</v>
      </c>
      <c r="Q7" s="24">
        <f t="shared" si="4"/>
        <v>0</v>
      </c>
      <c r="R7" s="25">
        <f t="shared" si="4"/>
        <v>0</v>
      </c>
      <c r="S7" s="28">
        <f t="shared" si="5"/>
        <v>0</v>
      </c>
    </row>
    <row r="8" spans="2:19">
      <c r="B8" s="21" t="s">
        <v>39</v>
      </c>
      <c r="C8" s="121"/>
      <c r="D8" s="29"/>
      <c r="E8" s="30"/>
      <c r="F8" s="31"/>
      <c r="G8" s="26">
        <f t="shared" si="0"/>
        <v>0</v>
      </c>
      <c r="H8" s="30"/>
      <c r="I8" s="31"/>
      <c r="J8" s="26">
        <f t="shared" si="1"/>
        <v>0</v>
      </c>
      <c r="K8" s="30"/>
      <c r="L8" s="31"/>
      <c r="M8" s="26">
        <f t="shared" si="2"/>
        <v>0</v>
      </c>
      <c r="N8" s="30"/>
      <c r="O8" s="31"/>
      <c r="P8" s="27">
        <f t="shared" si="3"/>
        <v>0</v>
      </c>
      <c r="Q8" s="24">
        <f t="shared" si="4"/>
        <v>0</v>
      </c>
      <c r="R8" s="25">
        <f t="shared" si="4"/>
        <v>0</v>
      </c>
      <c r="S8" s="28">
        <f t="shared" si="5"/>
        <v>0</v>
      </c>
    </row>
    <row r="9" spans="2:19">
      <c r="B9" s="21" t="s">
        <v>40</v>
      </c>
      <c r="C9" s="121"/>
      <c r="D9" s="29"/>
      <c r="E9" s="30"/>
      <c r="F9" s="31"/>
      <c r="G9" s="26">
        <f t="shared" si="0"/>
        <v>0</v>
      </c>
      <c r="H9" s="30"/>
      <c r="I9" s="31"/>
      <c r="J9" s="26">
        <f t="shared" si="1"/>
        <v>0</v>
      </c>
      <c r="K9" s="30"/>
      <c r="L9" s="31"/>
      <c r="M9" s="26">
        <f t="shared" si="2"/>
        <v>0</v>
      </c>
      <c r="N9" s="30"/>
      <c r="O9" s="31"/>
      <c r="P9" s="27">
        <f t="shared" si="3"/>
        <v>0</v>
      </c>
      <c r="Q9" s="24">
        <f t="shared" si="4"/>
        <v>0</v>
      </c>
      <c r="R9" s="25">
        <f t="shared" si="4"/>
        <v>0</v>
      </c>
      <c r="S9" s="28">
        <f t="shared" si="5"/>
        <v>0</v>
      </c>
    </row>
    <row r="10" spans="2:19">
      <c r="B10" s="21"/>
      <c r="C10" s="121"/>
      <c r="D10" s="29"/>
      <c r="E10" s="30"/>
      <c r="F10" s="31"/>
      <c r="G10" s="26">
        <f t="shared" si="0"/>
        <v>0</v>
      </c>
      <c r="H10" s="30"/>
      <c r="I10" s="31"/>
      <c r="J10" s="26">
        <f t="shared" si="1"/>
        <v>0</v>
      </c>
      <c r="K10" s="30"/>
      <c r="L10" s="31"/>
      <c r="M10" s="26">
        <f t="shared" si="2"/>
        <v>0</v>
      </c>
      <c r="N10" s="30"/>
      <c r="O10" s="31"/>
      <c r="P10" s="27">
        <f t="shared" si="3"/>
        <v>0</v>
      </c>
      <c r="Q10" s="24">
        <f t="shared" si="4"/>
        <v>0</v>
      </c>
      <c r="R10" s="25">
        <f t="shared" si="4"/>
        <v>0</v>
      </c>
      <c r="S10" s="28">
        <f t="shared" si="5"/>
        <v>0</v>
      </c>
    </row>
    <row r="11" spans="2:19">
      <c r="B11" s="21"/>
      <c r="C11" s="121"/>
      <c r="D11" s="29"/>
      <c r="E11" s="30"/>
      <c r="F11" s="31"/>
      <c r="G11" s="26">
        <f t="shared" si="0"/>
        <v>0</v>
      </c>
      <c r="H11" s="30"/>
      <c r="I11" s="31"/>
      <c r="J11" s="26">
        <f t="shared" si="1"/>
        <v>0</v>
      </c>
      <c r="K11" s="30"/>
      <c r="L11" s="31"/>
      <c r="M11" s="26">
        <f t="shared" si="2"/>
        <v>0</v>
      </c>
      <c r="N11" s="30"/>
      <c r="O11" s="31"/>
      <c r="P11" s="27">
        <f t="shared" si="3"/>
        <v>0</v>
      </c>
      <c r="Q11" s="24">
        <f t="shared" si="4"/>
        <v>0</v>
      </c>
      <c r="R11" s="25">
        <f t="shared" si="4"/>
        <v>0</v>
      </c>
      <c r="S11" s="28">
        <f t="shared" si="5"/>
        <v>0</v>
      </c>
    </row>
    <row r="12" spans="2:19">
      <c r="B12" s="21"/>
      <c r="C12" s="121"/>
      <c r="D12" s="29"/>
      <c r="E12" s="30"/>
      <c r="F12" s="31"/>
      <c r="G12" s="26">
        <f t="shared" si="0"/>
        <v>0</v>
      </c>
      <c r="H12" s="30"/>
      <c r="I12" s="31"/>
      <c r="J12" s="26">
        <f t="shared" si="1"/>
        <v>0</v>
      </c>
      <c r="K12" s="30"/>
      <c r="L12" s="31"/>
      <c r="M12" s="26">
        <f t="shared" si="2"/>
        <v>0</v>
      </c>
      <c r="N12" s="30"/>
      <c r="O12" s="31"/>
      <c r="P12" s="27">
        <f t="shared" si="3"/>
        <v>0</v>
      </c>
      <c r="Q12" s="24">
        <f t="shared" si="4"/>
        <v>0</v>
      </c>
      <c r="R12" s="25">
        <f t="shared" si="4"/>
        <v>0</v>
      </c>
      <c r="S12" s="28">
        <f t="shared" si="5"/>
        <v>0</v>
      </c>
    </row>
    <row r="13" spans="2:19">
      <c r="B13" s="32"/>
      <c r="C13" s="22"/>
      <c r="D13" s="33"/>
      <c r="E13" s="24"/>
      <c r="F13" s="25"/>
      <c r="G13" s="26">
        <f t="shared" si="0"/>
        <v>0</v>
      </c>
      <c r="H13" s="24"/>
      <c r="I13" s="25"/>
      <c r="J13" s="26">
        <f t="shared" si="1"/>
        <v>0</v>
      </c>
      <c r="K13" s="24"/>
      <c r="L13" s="25"/>
      <c r="M13" s="26">
        <f t="shared" si="2"/>
        <v>0</v>
      </c>
      <c r="N13" s="24"/>
      <c r="O13" s="25"/>
      <c r="P13" s="27">
        <f t="shared" si="3"/>
        <v>0</v>
      </c>
      <c r="Q13" s="24">
        <f t="shared" si="4"/>
        <v>0</v>
      </c>
      <c r="R13" s="25">
        <f t="shared" si="4"/>
        <v>0</v>
      </c>
      <c r="S13" s="28">
        <f t="shared" si="5"/>
        <v>0</v>
      </c>
    </row>
    <row r="14" spans="2:19">
      <c r="B14" s="21"/>
      <c r="C14" s="121"/>
      <c r="D14" s="29"/>
      <c r="E14" s="30"/>
      <c r="F14" s="31"/>
      <c r="G14" s="26">
        <f t="shared" si="0"/>
        <v>0</v>
      </c>
      <c r="H14" s="30"/>
      <c r="I14" s="31"/>
      <c r="J14" s="26">
        <f t="shared" si="1"/>
        <v>0</v>
      </c>
      <c r="K14" s="30"/>
      <c r="L14" s="31"/>
      <c r="M14" s="26">
        <f t="shared" si="2"/>
        <v>0</v>
      </c>
      <c r="N14" s="30"/>
      <c r="O14" s="31"/>
      <c r="P14" s="27">
        <f t="shared" si="3"/>
        <v>0</v>
      </c>
      <c r="Q14" s="24">
        <f t="shared" si="4"/>
        <v>0</v>
      </c>
      <c r="R14" s="25">
        <f t="shared" si="4"/>
        <v>0</v>
      </c>
      <c r="S14" s="28">
        <f t="shared" si="5"/>
        <v>0</v>
      </c>
    </row>
    <row r="15" spans="2:19">
      <c r="B15" s="21"/>
      <c r="C15" s="121"/>
      <c r="D15" s="29"/>
      <c r="E15" s="30"/>
      <c r="F15" s="31"/>
      <c r="G15" s="26">
        <f t="shared" si="0"/>
        <v>0</v>
      </c>
      <c r="H15" s="30"/>
      <c r="I15" s="31"/>
      <c r="J15" s="26">
        <f t="shared" si="1"/>
        <v>0</v>
      </c>
      <c r="K15" s="30"/>
      <c r="L15" s="31"/>
      <c r="M15" s="26">
        <f t="shared" si="2"/>
        <v>0</v>
      </c>
      <c r="N15" s="30"/>
      <c r="O15" s="31"/>
      <c r="P15" s="27">
        <f t="shared" si="3"/>
        <v>0</v>
      </c>
      <c r="Q15" s="24">
        <f t="shared" si="4"/>
        <v>0</v>
      </c>
      <c r="R15" s="25">
        <f t="shared" si="4"/>
        <v>0</v>
      </c>
      <c r="S15" s="28">
        <f t="shared" si="5"/>
        <v>0</v>
      </c>
    </row>
    <row r="16" spans="2:19">
      <c r="B16" s="122"/>
      <c r="C16" s="22"/>
      <c r="D16" s="33"/>
      <c r="E16" s="24"/>
      <c r="F16" s="25"/>
      <c r="G16" s="26">
        <f t="shared" si="0"/>
        <v>0</v>
      </c>
      <c r="H16" s="24"/>
      <c r="I16" s="25"/>
      <c r="J16" s="26">
        <f t="shared" si="1"/>
        <v>0</v>
      </c>
      <c r="K16" s="24"/>
      <c r="L16" s="25"/>
      <c r="M16" s="26">
        <f t="shared" si="2"/>
        <v>0</v>
      </c>
      <c r="N16" s="24"/>
      <c r="O16" s="25"/>
      <c r="P16" s="27">
        <f t="shared" si="3"/>
        <v>0</v>
      </c>
      <c r="Q16" s="24">
        <f t="shared" si="4"/>
        <v>0</v>
      </c>
      <c r="R16" s="25">
        <f t="shared" si="4"/>
        <v>0</v>
      </c>
      <c r="S16" s="28">
        <f t="shared" si="5"/>
        <v>0</v>
      </c>
    </row>
    <row r="17" spans="2:19">
      <c r="B17" s="21"/>
      <c r="C17" s="121"/>
      <c r="D17" s="29"/>
      <c r="E17" s="30"/>
      <c r="F17" s="31"/>
      <c r="G17" s="26">
        <f t="shared" si="0"/>
        <v>0</v>
      </c>
      <c r="H17" s="30"/>
      <c r="I17" s="31"/>
      <c r="J17" s="26">
        <f t="shared" si="1"/>
        <v>0</v>
      </c>
      <c r="K17" s="30"/>
      <c r="L17" s="31"/>
      <c r="M17" s="26">
        <f t="shared" si="2"/>
        <v>0</v>
      </c>
      <c r="N17" s="30"/>
      <c r="O17" s="31"/>
      <c r="P17" s="27">
        <f t="shared" si="3"/>
        <v>0</v>
      </c>
      <c r="Q17" s="24">
        <f t="shared" si="4"/>
        <v>0</v>
      </c>
      <c r="R17" s="25">
        <f t="shared" si="4"/>
        <v>0</v>
      </c>
      <c r="S17" s="28">
        <f t="shared" si="5"/>
        <v>0</v>
      </c>
    </row>
    <row r="18" spans="2:19">
      <c r="B18" s="21"/>
      <c r="C18" s="121"/>
      <c r="D18" s="29"/>
      <c r="E18" s="30"/>
      <c r="F18" s="31"/>
      <c r="G18" s="26">
        <f t="shared" si="0"/>
        <v>0</v>
      </c>
      <c r="H18" s="30"/>
      <c r="I18" s="31"/>
      <c r="J18" s="26">
        <f t="shared" si="1"/>
        <v>0</v>
      </c>
      <c r="K18" s="30"/>
      <c r="L18" s="31"/>
      <c r="M18" s="26">
        <f t="shared" si="2"/>
        <v>0</v>
      </c>
      <c r="N18" s="30"/>
      <c r="O18" s="31"/>
      <c r="P18" s="27">
        <f t="shared" si="3"/>
        <v>0</v>
      </c>
      <c r="Q18" s="24">
        <f t="shared" si="4"/>
        <v>0</v>
      </c>
      <c r="R18" s="25">
        <f t="shared" si="4"/>
        <v>0</v>
      </c>
      <c r="S18" s="28">
        <f t="shared" si="5"/>
        <v>0</v>
      </c>
    </row>
    <row r="19" spans="2:19" ht="15.75" thickBot="1">
      <c r="B19" s="133"/>
      <c r="C19" s="35"/>
      <c r="D19" s="36"/>
      <c r="E19" s="37"/>
      <c r="F19" s="38"/>
      <c r="G19" s="39">
        <f t="shared" si="0"/>
        <v>0</v>
      </c>
      <c r="H19" s="37"/>
      <c r="I19" s="38"/>
      <c r="J19" s="39">
        <f t="shared" si="1"/>
        <v>0</v>
      </c>
      <c r="K19" s="37"/>
      <c r="L19" s="38"/>
      <c r="M19" s="39">
        <f t="shared" si="2"/>
        <v>0</v>
      </c>
      <c r="N19" s="37"/>
      <c r="O19" s="38"/>
      <c r="P19" s="40">
        <f t="shared" si="3"/>
        <v>0</v>
      </c>
      <c r="Q19" s="37">
        <f t="shared" si="4"/>
        <v>0</v>
      </c>
      <c r="R19" s="38">
        <f t="shared" si="4"/>
        <v>0</v>
      </c>
      <c r="S19" s="41">
        <f t="shared" si="5"/>
        <v>0</v>
      </c>
    </row>
    <row r="20" spans="2:19" ht="15.75" thickBot="1">
      <c r="B20" s="208" t="s">
        <v>12</v>
      </c>
      <c r="C20" s="209"/>
      <c r="D20" s="210"/>
      <c r="E20" s="42">
        <f>SUM(E6:E19)</f>
        <v>0</v>
      </c>
      <c r="F20" s="42">
        <f>SUM(F6:F19)</f>
        <v>0</v>
      </c>
      <c r="G20" s="43">
        <f t="shared" si="0"/>
        <v>0</v>
      </c>
      <c r="H20" s="42">
        <f>SUM(H6:H19)</f>
        <v>0</v>
      </c>
      <c r="I20" s="42">
        <f>SUM(I6:I19)</f>
        <v>0</v>
      </c>
      <c r="J20" s="43">
        <f t="shared" si="1"/>
        <v>0</v>
      </c>
      <c r="K20" s="42">
        <f>SUM(K6:K19)</f>
        <v>0</v>
      </c>
      <c r="L20" s="42">
        <f>SUM(L6:L19)</f>
        <v>0</v>
      </c>
      <c r="M20" s="43">
        <f t="shared" si="2"/>
        <v>0</v>
      </c>
      <c r="N20" s="42">
        <f>SUM(N6:N19)</f>
        <v>0</v>
      </c>
      <c r="O20" s="42">
        <f>SUM(O6:O19)</f>
        <v>0</v>
      </c>
      <c r="P20" s="43">
        <f t="shared" si="3"/>
        <v>0</v>
      </c>
      <c r="Q20" s="42">
        <f>SUM(Q6:Q19)</f>
        <v>0</v>
      </c>
      <c r="R20" s="44">
        <f t="shared" si="4"/>
        <v>0</v>
      </c>
      <c r="S20" s="43">
        <f t="shared" si="5"/>
        <v>0</v>
      </c>
    </row>
    <row r="22" spans="2:19" ht="15.75" thickBot="1"/>
    <row r="23" spans="2:19" ht="15.75" thickBot="1">
      <c r="E23" s="252" t="s">
        <v>67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4"/>
    </row>
    <row r="24" spans="2:19" ht="43.5" thickBot="1">
      <c r="E24" s="45" t="s">
        <v>59</v>
      </c>
      <c r="F24" s="46" t="s">
        <v>60</v>
      </c>
      <c r="G24" s="47" t="s">
        <v>61</v>
      </c>
      <c r="H24" s="48" t="s">
        <v>66</v>
      </c>
      <c r="I24" s="49" t="s">
        <v>62</v>
      </c>
      <c r="J24" s="255" t="s">
        <v>63</v>
      </c>
      <c r="K24" s="256"/>
      <c r="L24" s="256"/>
      <c r="M24" s="256"/>
      <c r="N24" s="256"/>
      <c r="O24" s="256"/>
      <c r="P24" s="256"/>
      <c r="Q24" s="257"/>
      <c r="R24" s="49" t="s">
        <v>64</v>
      </c>
    </row>
    <row r="25" spans="2:19" ht="15.75" thickBot="1">
      <c r="E25" s="50">
        <v>1</v>
      </c>
      <c r="F25" s="51"/>
      <c r="G25" s="52"/>
      <c r="H25" s="53"/>
      <c r="I25" s="54">
        <f>H25/$E$25</f>
        <v>0</v>
      </c>
      <c r="J25" s="258"/>
      <c r="K25" s="259"/>
      <c r="L25" s="259"/>
      <c r="M25" s="259"/>
      <c r="N25" s="259"/>
      <c r="O25" s="259"/>
      <c r="P25" s="259"/>
      <c r="Q25" s="260"/>
      <c r="R25" s="55"/>
    </row>
    <row r="26" spans="2:19" ht="15.75" thickBot="1">
      <c r="E26" s="267"/>
      <c r="F26" s="56"/>
      <c r="G26" s="57"/>
      <c r="H26" s="58"/>
      <c r="I26" s="54">
        <f t="shared" ref="I26:I42" si="6">H26/$E$25</f>
        <v>0</v>
      </c>
      <c r="J26" s="264"/>
      <c r="K26" s="265"/>
      <c r="L26" s="265"/>
      <c r="M26" s="265"/>
      <c r="N26" s="265"/>
      <c r="O26" s="265"/>
      <c r="P26" s="265"/>
      <c r="Q26" s="266"/>
      <c r="R26" s="59"/>
    </row>
    <row r="27" spans="2:19" ht="15.75" thickBot="1">
      <c r="E27" s="267"/>
      <c r="F27" s="60"/>
      <c r="G27" s="61"/>
      <c r="H27" s="62"/>
      <c r="I27" s="54">
        <f t="shared" si="6"/>
        <v>0</v>
      </c>
      <c r="J27" s="261"/>
      <c r="K27" s="262"/>
      <c r="L27" s="262"/>
      <c r="M27" s="262"/>
      <c r="N27" s="262"/>
      <c r="O27" s="262"/>
      <c r="P27" s="262"/>
      <c r="Q27" s="263"/>
      <c r="R27" s="59"/>
    </row>
    <row r="28" spans="2:19" ht="15.75" thickBot="1">
      <c r="E28" s="267"/>
      <c r="F28" s="60"/>
      <c r="G28" s="61"/>
      <c r="H28" s="62"/>
      <c r="I28" s="54">
        <f t="shared" si="6"/>
        <v>0</v>
      </c>
      <c r="J28" s="261"/>
      <c r="K28" s="262"/>
      <c r="L28" s="262"/>
      <c r="M28" s="262"/>
      <c r="N28" s="262"/>
      <c r="O28" s="262"/>
      <c r="P28" s="262"/>
      <c r="Q28" s="263"/>
      <c r="R28" s="59"/>
    </row>
    <row r="29" spans="2:19" ht="15.75" thickBot="1">
      <c r="E29" s="267"/>
      <c r="F29" s="60"/>
      <c r="G29" s="61"/>
      <c r="H29" s="62"/>
      <c r="I29" s="54">
        <f t="shared" si="6"/>
        <v>0</v>
      </c>
      <c r="J29" s="261"/>
      <c r="K29" s="262"/>
      <c r="L29" s="262"/>
      <c r="M29" s="262"/>
      <c r="N29" s="262"/>
      <c r="O29" s="262"/>
      <c r="P29" s="262"/>
      <c r="Q29" s="263"/>
      <c r="R29" s="59"/>
    </row>
    <row r="30" spans="2:19" ht="15.75" thickBot="1">
      <c r="E30" s="267"/>
      <c r="F30" s="60"/>
      <c r="G30" s="61"/>
      <c r="H30" s="62"/>
      <c r="I30" s="54">
        <f t="shared" si="6"/>
        <v>0</v>
      </c>
      <c r="J30" s="261"/>
      <c r="K30" s="262"/>
      <c r="L30" s="262"/>
      <c r="M30" s="262"/>
      <c r="N30" s="262"/>
      <c r="O30" s="262"/>
      <c r="P30" s="262"/>
      <c r="Q30" s="263"/>
      <c r="R30" s="59"/>
    </row>
    <row r="31" spans="2:19" ht="15.75" thickBot="1">
      <c r="E31" s="267"/>
      <c r="F31" s="63"/>
      <c r="G31" s="61"/>
      <c r="H31" s="62"/>
      <c r="I31" s="54">
        <f t="shared" si="6"/>
        <v>0</v>
      </c>
      <c r="J31" s="261"/>
      <c r="K31" s="262"/>
      <c r="L31" s="262"/>
      <c r="M31" s="262"/>
      <c r="N31" s="262"/>
      <c r="O31" s="262"/>
      <c r="P31" s="262"/>
      <c r="Q31" s="263"/>
      <c r="R31" s="59"/>
    </row>
    <row r="32" spans="2:19" ht="15.75" thickBot="1">
      <c r="E32" s="267"/>
      <c r="F32" s="60"/>
      <c r="G32" s="61"/>
      <c r="H32" s="62"/>
      <c r="I32" s="54">
        <f t="shared" si="6"/>
        <v>0</v>
      </c>
      <c r="J32" s="261"/>
      <c r="K32" s="262"/>
      <c r="L32" s="262"/>
      <c r="M32" s="262"/>
      <c r="N32" s="262"/>
      <c r="O32" s="262"/>
      <c r="P32" s="262"/>
      <c r="Q32" s="263"/>
      <c r="R32" s="59"/>
    </row>
    <row r="33" spans="5:18" ht="15.75" thickBot="1">
      <c r="E33" s="267"/>
      <c r="F33" s="64"/>
      <c r="G33" s="61"/>
      <c r="H33" s="62"/>
      <c r="I33" s="54">
        <f t="shared" si="6"/>
        <v>0</v>
      </c>
      <c r="J33" s="261"/>
      <c r="K33" s="262"/>
      <c r="L33" s="262"/>
      <c r="M33" s="262"/>
      <c r="N33" s="262"/>
      <c r="O33" s="262"/>
      <c r="P33" s="262"/>
      <c r="Q33" s="263"/>
      <c r="R33" s="59"/>
    </row>
    <row r="34" spans="5:18" ht="15.75" thickBot="1">
      <c r="E34" s="267"/>
      <c r="F34" s="65"/>
      <c r="G34" s="57"/>
      <c r="H34" s="62"/>
      <c r="I34" s="54">
        <f t="shared" si="6"/>
        <v>0</v>
      </c>
      <c r="J34" s="261"/>
      <c r="K34" s="262"/>
      <c r="L34" s="262"/>
      <c r="M34" s="262"/>
      <c r="N34" s="262"/>
      <c r="O34" s="262"/>
      <c r="P34" s="262"/>
      <c r="Q34" s="263"/>
      <c r="R34" s="66"/>
    </row>
    <row r="35" spans="5:18" ht="15.75" thickBot="1">
      <c r="E35" s="267"/>
      <c r="F35" s="65"/>
      <c r="G35" s="57"/>
      <c r="H35" s="60"/>
      <c r="I35" s="54">
        <f t="shared" si="6"/>
        <v>0</v>
      </c>
      <c r="J35" s="261"/>
      <c r="K35" s="262"/>
      <c r="L35" s="262"/>
      <c r="M35" s="262"/>
      <c r="N35" s="262"/>
      <c r="O35" s="262"/>
      <c r="P35" s="262"/>
      <c r="Q35" s="263"/>
      <c r="R35" s="66"/>
    </row>
    <row r="36" spans="5:18" ht="15.75" thickBot="1">
      <c r="E36" s="267"/>
      <c r="F36" s="65"/>
      <c r="G36" s="57"/>
      <c r="H36" s="60"/>
      <c r="I36" s="54">
        <f t="shared" si="6"/>
        <v>0</v>
      </c>
      <c r="J36" s="261"/>
      <c r="K36" s="262"/>
      <c r="L36" s="262"/>
      <c r="M36" s="262"/>
      <c r="N36" s="262"/>
      <c r="O36" s="262"/>
      <c r="P36" s="262"/>
      <c r="Q36" s="263"/>
      <c r="R36" s="66"/>
    </row>
    <row r="37" spans="5:18" ht="15.75" thickBot="1">
      <c r="E37" s="267"/>
      <c r="F37" s="65"/>
      <c r="G37" s="57"/>
      <c r="H37" s="62"/>
      <c r="I37" s="54">
        <f t="shared" si="6"/>
        <v>0</v>
      </c>
      <c r="J37" s="261"/>
      <c r="K37" s="262"/>
      <c r="L37" s="262"/>
      <c r="M37" s="262"/>
      <c r="N37" s="262"/>
      <c r="O37" s="262"/>
      <c r="P37" s="262"/>
      <c r="Q37" s="263"/>
      <c r="R37" s="66"/>
    </row>
    <row r="38" spans="5:18" ht="15.75" thickBot="1">
      <c r="E38" s="267"/>
      <c r="F38" s="65"/>
      <c r="G38" s="57"/>
      <c r="H38" s="62"/>
      <c r="I38" s="54">
        <f t="shared" si="6"/>
        <v>0</v>
      </c>
      <c r="J38" s="261"/>
      <c r="K38" s="262"/>
      <c r="L38" s="262"/>
      <c r="M38" s="262"/>
      <c r="N38" s="262"/>
      <c r="O38" s="262"/>
      <c r="P38" s="262"/>
      <c r="Q38" s="263"/>
      <c r="R38" s="66"/>
    </row>
    <row r="39" spans="5:18" ht="15.75" thickBot="1">
      <c r="E39" s="267"/>
      <c r="F39" s="65"/>
      <c r="G39" s="61"/>
      <c r="H39" s="62"/>
      <c r="I39" s="54">
        <f t="shared" si="6"/>
        <v>0</v>
      </c>
      <c r="J39" s="282"/>
      <c r="K39" s="283"/>
      <c r="L39" s="283"/>
      <c r="M39" s="283"/>
      <c r="N39" s="283"/>
      <c r="O39" s="283"/>
      <c r="P39" s="283"/>
      <c r="Q39" s="284"/>
      <c r="R39" s="66"/>
    </row>
    <row r="40" spans="5:18" ht="15.75" thickBot="1">
      <c r="E40" s="267"/>
      <c r="F40" s="64"/>
      <c r="G40" s="61"/>
      <c r="H40" s="62"/>
      <c r="I40" s="54">
        <f t="shared" si="6"/>
        <v>0</v>
      </c>
      <c r="J40" s="261"/>
      <c r="K40" s="262"/>
      <c r="L40" s="262"/>
      <c r="M40" s="262"/>
      <c r="N40" s="262"/>
      <c r="O40" s="262"/>
      <c r="P40" s="262"/>
      <c r="Q40" s="263"/>
      <c r="R40" s="59"/>
    </row>
    <row r="41" spans="5:18" ht="15.75" thickBot="1">
      <c r="E41" s="267"/>
      <c r="F41" s="60"/>
      <c r="G41" s="61"/>
      <c r="H41" s="62"/>
      <c r="I41" s="54">
        <f t="shared" si="6"/>
        <v>0</v>
      </c>
      <c r="J41" s="261"/>
      <c r="K41" s="262"/>
      <c r="L41" s="262"/>
      <c r="M41" s="262"/>
      <c r="N41" s="262"/>
      <c r="O41" s="262"/>
      <c r="P41" s="262"/>
      <c r="Q41" s="263"/>
      <c r="R41" s="66"/>
    </row>
    <row r="42" spans="5:18" ht="15.75" thickBot="1">
      <c r="E42" s="267"/>
      <c r="F42" s="67"/>
      <c r="G42" s="68"/>
      <c r="H42" s="69"/>
      <c r="I42" s="54">
        <f t="shared" si="6"/>
        <v>0</v>
      </c>
      <c r="J42" s="276"/>
      <c r="K42" s="277"/>
      <c r="L42" s="277"/>
      <c r="M42" s="277"/>
      <c r="N42" s="277"/>
      <c r="O42" s="277"/>
      <c r="P42" s="277"/>
      <c r="Q42" s="278"/>
      <c r="R42" s="71"/>
    </row>
    <row r="43" spans="5:18" ht="15.75" thickBot="1">
      <c r="E43" s="72"/>
      <c r="F43" s="288" t="s">
        <v>76</v>
      </c>
      <c r="G43" s="289"/>
      <c r="H43" s="73">
        <f>SUM(H25:H42)</f>
        <v>0</v>
      </c>
      <c r="I43" s="73">
        <f>SUM(I25:I42)</f>
        <v>0</v>
      </c>
      <c r="J43" s="271"/>
      <c r="K43" s="271"/>
      <c r="L43" s="271"/>
      <c r="M43" s="271"/>
      <c r="N43" s="271"/>
      <c r="O43" s="271"/>
      <c r="P43" s="271"/>
      <c r="Q43" s="272"/>
      <c r="R43" s="74"/>
    </row>
    <row r="44" spans="5:18" ht="15.75" thickBot="1">
      <c r="E44" s="75">
        <v>1</v>
      </c>
      <c r="F44" s="76"/>
      <c r="G44" s="77"/>
      <c r="H44" s="77"/>
      <c r="I44" s="78">
        <f>H44/$E$44</f>
        <v>0</v>
      </c>
      <c r="J44" s="273"/>
      <c r="K44" s="274"/>
      <c r="L44" s="274"/>
      <c r="M44" s="274"/>
      <c r="N44" s="274"/>
      <c r="O44" s="274"/>
      <c r="P44" s="274"/>
      <c r="Q44" s="275"/>
      <c r="R44" s="79"/>
    </row>
    <row r="45" spans="5:18">
      <c r="E45" s="309"/>
      <c r="F45" s="80"/>
      <c r="G45" s="81"/>
      <c r="H45" s="82"/>
      <c r="I45" s="78">
        <f t="shared" ref="I45:I78" si="7">H45/$E$44</f>
        <v>0</v>
      </c>
      <c r="J45" s="268"/>
      <c r="K45" s="269"/>
      <c r="L45" s="269"/>
      <c r="M45" s="269"/>
      <c r="N45" s="269"/>
      <c r="O45" s="269"/>
      <c r="P45" s="269"/>
      <c r="Q45" s="270"/>
      <c r="R45" s="83"/>
    </row>
    <row r="46" spans="5:18">
      <c r="E46" s="267"/>
      <c r="F46" s="80"/>
      <c r="G46" s="81"/>
      <c r="H46" s="84"/>
      <c r="I46" s="78">
        <f t="shared" si="7"/>
        <v>0</v>
      </c>
      <c r="J46" s="268"/>
      <c r="K46" s="269"/>
      <c r="L46" s="269"/>
      <c r="M46" s="269"/>
      <c r="N46" s="269"/>
      <c r="O46" s="269"/>
      <c r="P46" s="269"/>
      <c r="Q46" s="270"/>
      <c r="R46" s="83"/>
    </row>
    <row r="47" spans="5:18">
      <c r="E47" s="267"/>
      <c r="F47" s="80"/>
      <c r="G47" s="81"/>
      <c r="H47" s="84"/>
      <c r="I47" s="78">
        <f t="shared" si="7"/>
        <v>0</v>
      </c>
      <c r="J47" s="268"/>
      <c r="K47" s="269"/>
      <c r="L47" s="269"/>
      <c r="M47" s="269"/>
      <c r="N47" s="269"/>
      <c r="O47" s="269"/>
      <c r="P47" s="269"/>
      <c r="Q47" s="270"/>
      <c r="R47" s="83"/>
    </row>
    <row r="48" spans="5:18">
      <c r="E48" s="267"/>
      <c r="F48" s="80"/>
      <c r="G48" s="81"/>
      <c r="H48" s="84"/>
      <c r="I48" s="78">
        <f t="shared" si="7"/>
        <v>0</v>
      </c>
      <c r="J48" s="268"/>
      <c r="K48" s="269"/>
      <c r="L48" s="269"/>
      <c r="M48" s="269"/>
      <c r="N48" s="269"/>
      <c r="O48" s="269"/>
      <c r="P48" s="269"/>
      <c r="Q48" s="270"/>
      <c r="R48" s="83"/>
    </row>
    <row r="49" spans="5:18">
      <c r="E49" s="267"/>
      <c r="F49" s="85"/>
      <c r="G49" s="81"/>
      <c r="H49" s="84"/>
      <c r="I49" s="78">
        <f t="shared" si="7"/>
        <v>0</v>
      </c>
      <c r="J49" s="268"/>
      <c r="K49" s="269"/>
      <c r="L49" s="269"/>
      <c r="M49" s="269"/>
      <c r="N49" s="269"/>
      <c r="O49" s="269"/>
      <c r="P49" s="269"/>
      <c r="Q49" s="270"/>
      <c r="R49" s="86"/>
    </row>
    <row r="50" spans="5:18">
      <c r="E50" s="267"/>
      <c r="F50" s="85"/>
      <c r="G50" s="81"/>
      <c r="H50" s="84"/>
      <c r="I50" s="78">
        <f t="shared" si="7"/>
        <v>0</v>
      </c>
      <c r="J50" s="268"/>
      <c r="K50" s="269"/>
      <c r="L50" s="269"/>
      <c r="M50" s="269"/>
      <c r="N50" s="269"/>
      <c r="O50" s="269"/>
      <c r="P50" s="269"/>
      <c r="Q50" s="270"/>
      <c r="R50" s="86"/>
    </row>
    <row r="51" spans="5:18">
      <c r="E51" s="267"/>
      <c r="F51" s="85"/>
      <c r="G51" s="81"/>
      <c r="H51" s="84"/>
      <c r="I51" s="78">
        <f t="shared" si="7"/>
        <v>0</v>
      </c>
      <c r="J51" s="268"/>
      <c r="K51" s="269"/>
      <c r="L51" s="269"/>
      <c r="M51" s="269"/>
      <c r="N51" s="269"/>
      <c r="O51" s="269"/>
      <c r="P51" s="269"/>
      <c r="Q51" s="270"/>
      <c r="R51" s="86"/>
    </row>
    <row r="52" spans="5:18">
      <c r="E52" s="267"/>
      <c r="F52" s="85"/>
      <c r="G52" s="81"/>
      <c r="H52" s="84"/>
      <c r="I52" s="78">
        <f t="shared" si="7"/>
        <v>0</v>
      </c>
      <c r="J52" s="268"/>
      <c r="K52" s="269"/>
      <c r="L52" s="269"/>
      <c r="M52" s="269"/>
      <c r="N52" s="269"/>
      <c r="O52" s="269"/>
      <c r="P52" s="269"/>
      <c r="Q52" s="270"/>
      <c r="R52" s="86"/>
    </row>
    <row r="53" spans="5:18">
      <c r="E53" s="267"/>
      <c r="F53" s="80"/>
      <c r="G53" s="81"/>
      <c r="H53" s="82"/>
      <c r="I53" s="78">
        <f t="shared" si="7"/>
        <v>0</v>
      </c>
      <c r="J53" s="268"/>
      <c r="K53" s="269"/>
      <c r="L53" s="269"/>
      <c r="M53" s="269"/>
      <c r="N53" s="269"/>
      <c r="O53" s="269"/>
      <c r="P53" s="269"/>
      <c r="Q53" s="270"/>
      <c r="R53" s="86"/>
    </row>
    <row r="54" spans="5:18">
      <c r="E54" s="267"/>
      <c r="F54" s="80"/>
      <c r="G54" s="81"/>
      <c r="H54" s="84"/>
      <c r="I54" s="78">
        <f t="shared" si="7"/>
        <v>0</v>
      </c>
      <c r="J54" s="268"/>
      <c r="K54" s="269"/>
      <c r="L54" s="269"/>
      <c r="M54" s="269"/>
      <c r="N54" s="269"/>
      <c r="O54" s="269"/>
      <c r="P54" s="269"/>
      <c r="Q54" s="270"/>
      <c r="R54" s="83"/>
    </row>
    <row r="55" spans="5:18">
      <c r="E55" s="267"/>
      <c r="F55" s="85"/>
      <c r="G55" s="81"/>
      <c r="H55" s="84"/>
      <c r="I55" s="78">
        <f t="shared" si="7"/>
        <v>0</v>
      </c>
      <c r="J55" s="268"/>
      <c r="K55" s="269"/>
      <c r="L55" s="269"/>
      <c r="M55" s="269"/>
      <c r="N55" s="269"/>
      <c r="O55" s="269"/>
      <c r="P55" s="269"/>
      <c r="Q55" s="270"/>
      <c r="R55" s="86"/>
    </row>
    <row r="56" spans="5:18">
      <c r="E56" s="267"/>
      <c r="F56" s="85"/>
      <c r="G56" s="81"/>
      <c r="H56" s="84"/>
      <c r="I56" s="78">
        <f t="shared" si="7"/>
        <v>0</v>
      </c>
      <c r="J56" s="268"/>
      <c r="K56" s="269"/>
      <c r="L56" s="269"/>
      <c r="M56" s="269"/>
      <c r="N56" s="269"/>
      <c r="O56" s="269"/>
      <c r="P56" s="269"/>
      <c r="Q56" s="270"/>
      <c r="R56" s="86"/>
    </row>
    <row r="57" spans="5:18">
      <c r="E57" s="267"/>
      <c r="F57" s="85"/>
      <c r="G57" s="81"/>
      <c r="H57" s="84"/>
      <c r="I57" s="78">
        <f t="shared" si="7"/>
        <v>0</v>
      </c>
      <c r="J57" s="268"/>
      <c r="K57" s="269"/>
      <c r="L57" s="269"/>
      <c r="M57" s="269"/>
      <c r="N57" s="269"/>
      <c r="O57" s="269"/>
      <c r="P57" s="269"/>
      <c r="Q57" s="270"/>
      <c r="R57" s="86"/>
    </row>
    <row r="58" spans="5:18">
      <c r="E58" s="267"/>
      <c r="F58" s="85"/>
      <c r="G58" s="81"/>
      <c r="H58" s="84"/>
      <c r="I58" s="78">
        <f t="shared" si="7"/>
        <v>0</v>
      </c>
      <c r="J58" s="268"/>
      <c r="K58" s="269"/>
      <c r="L58" s="269"/>
      <c r="M58" s="269"/>
      <c r="N58" s="269"/>
      <c r="O58" s="269"/>
      <c r="P58" s="269"/>
      <c r="Q58" s="270"/>
      <c r="R58" s="86"/>
    </row>
    <row r="59" spans="5:18">
      <c r="E59" s="267"/>
      <c r="F59" s="85"/>
      <c r="G59" s="81"/>
      <c r="H59" s="84"/>
      <c r="I59" s="78">
        <f t="shared" si="7"/>
        <v>0</v>
      </c>
      <c r="J59" s="268"/>
      <c r="K59" s="269"/>
      <c r="L59" s="269"/>
      <c r="M59" s="269"/>
      <c r="N59" s="269"/>
      <c r="O59" s="269"/>
      <c r="P59" s="269"/>
      <c r="Q59" s="270"/>
      <c r="R59" s="86"/>
    </row>
    <row r="60" spans="5:18">
      <c r="E60" s="267"/>
      <c r="F60" s="85"/>
      <c r="G60" s="81"/>
      <c r="H60" s="84"/>
      <c r="I60" s="78">
        <f t="shared" si="7"/>
        <v>0</v>
      </c>
      <c r="J60" s="268"/>
      <c r="K60" s="269"/>
      <c r="L60" s="269"/>
      <c r="M60" s="269"/>
      <c r="N60" s="269"/>
      <c r="O60" s="269"/>
      <c r="P60" s="269"/>
      <c r="Q60" s="270"/>
      <c r="R60" s="86"/>
    </row>
    <row r="61" spans="5:18">
      <c r="E61" s="267"/>
      <c r="F61" s="85"/>
      <c r="G61" s="81"/>
      <c r="H61" s="84"/>
      <c r="I61" s="78">
        <f t="shared" si="7"/>
        <v>0</v>
      </c>
      <c r="J61" s="268"/>
      <c r="K61" s="269"/>
      <c r="L61" s="269"/>
      <c r="M61" s="269"/>
      <c r="N61" s="269"/>
      <c r="O61" s="269"/>
      <c r="P61" s="269"/>
      <c r="Q61" s="270"/>
      <c r="R61" s="86"/>
    </row>
    <row r="62" spans="5:18">
      <c r="E62" s="267"/>
      <c r="F62" s="85"/>
      <c r="G62" s="81"/>
      <c r="H62" s="84"/>
      <c r="I62" s="78">
        <f t="shared" si="7"/>
        <v>0</v>
      </c>
      <c r="J62" s="268"/>
      <c r="K62" s="269"/>
      <c r="L62" s="269"/>
      <c r="M62" s="269"/>
      <c r="N62" s="269"/>
      <c r="O62" s="269"/>
      <c r="P62" s="269"/>
      <c r="Q62" s="270"/>
      <c r="R62" s="86"/>
    </row>
    <row r="63" spans="5:18">
      <c r="E63" s="267"/>
      <c r="F63" s="85"/>
      <c r="G63" s="81"/>
      <c r="H63" s="84"/>
      <c r="I63" s="78">
        <f t="shared" si="7"/>
        <v>0</v>
      </c>
      <c r="J63" s="268"/>
      <c r="K63" s="269"/>
      <c r="L63" s="269"/>
      <c r="M63" s="269"/>
      <c r="N63" s="269"/>
      <c r="O63" s="269"/>
      <c r="P63" s="269"/>
      <c r="Q63" s="270"/>
      <c r="R63" s="86"/>
    </row>
    <row r="64" spans="5:18">
      <c r="E64" s="267"/>
      <c r="F64" s="85"/>
      <c r="G64" s="81"/>
      <c r="H64" s="84"/>
      <c r="I64" s="78">
        <f t="shared" si="7"/>
        <v>0</v>
      </c>
      <c r="J64" s="268"/>
      <c r="K64" s="269"/>
      <c r="L64" s="269"/>
      <c r="M64" s="269"/>
      <c r="N64" s="269"/>
      <c r="O64" s="269"/>
      <c r="P64" s="269"/>
      <c r="Q64" s="270"/>
      <c r="R64" s="86"/>
    </row>
    <row r="65" spans="5:18">
      <c r="E65" s="267"/>
      <c r="F65" s="85"/>
      <c r="G65" s="81"/>
      <c r="H65" s="82"/>
      <c r="I65" s="78">
        <f t="shared" si="7"/>
        <v>0</v>
      </c>
      <c r="J65" s="268"/>
      <c r="K65" s="269"/>
      <c r="L65" s="269"/>
      <c r="M65" s="269"/>
      <c r="N65" s="269"/>
      <c r="O65" s="269"/>
      <c r="P65" s="269"/>
      <c r="Q65" s="270"/>
      <c r="R65" s="83"/>
    </row>
    <row r="66" spans="5:18">
      <c r="E66" s="267"/>
      <c r="F66" s="85"/>
      <c r="G66" s="81"/>
      <c r="H66" s="82"/>
      <c r="I66" s="78">
        <f t="shared" si="7"/>
        <v>0</v>
      </c>
      <c r="J66" s="268"/>
      <c r="K66" s="269"/>
      <c r="L66" s="269"/>
      <c r="M66" s="269"/>
      <c r="N66" s="269"/>
      <c r="O66" s="269"/>
      <c r="P66" s="269"/>
      <c r="Q66" s="270"/>
      <c r="R66" s="83"/>
    </row>
    <row r="67" spans="5:18">
      <c r="E67" s="267"/>
      <c r="F67" s="85"/>
      <c r="G67" s="61"/>
      <c r="H67" s="87"/>
      <c r="I67" s="78">
        <f t="shared" si="7"/>
        <v>0</v>
      </c>
      <c r="J67" s="268"/>
      <c r="K67" s="269"/>
      <c r="L67" s="269"/>
      <c r="M67" s="269"/>
      <c r="N67" s="269"/>
      <c r="O67" s="269"/>
      <c r="P67" s="269"/>
      <c r="Q67" s="270"/>
      <c r="R67" s="83"/>
    </row>
    <row r="68" spans="5:18">
      <c r="E68" s="267"/>
      <c r="F68" s="85"/>
      <c r="G68" s="81"/>
      <c r="H68" s="82"/>
      <c r="I68" s="78">
        <f t="shared" si="7"/>
        <v>0</v>
      </c>
      <c r="J68" s="268"/>
      <c r="K68" s="269"/>
      <c r="L68" s="269"/>
      <c r="M68" s="269"/>
      <c r="N68" s="269"/>
      <c r="O68" s="269"/>
      <c r="P68" s="269"/>
      <c r="Q68" s="270"/>
      <c r="R68" s="83"/>
    </row>
    <row r="69" spans="5:18">
      <c r="E69" s="267"/>
      <c r="F69" s="85"/>
      <c r="G69" s="81"/>
      <c r="H69" s="82"/>
      <c r="I69" s="78">
        <f t="shared" si="7"/>
        <v>0</v>
      </c>
      <c r="J69" s="268"/>
      <c r="K69" s="269"/>
      <c r="L69" s="269"/>
      <c r="M69" s="269"/>
      <c r="N69" s="269"/>
      <c r="O69" s="269"/>
      <c r="P69" s="269"/>
      <c r="Q69" s="270"/>
      <c r="R69" s="83"/>
    </row>
    <row r="70" spans="5:18">
      <c r="E70" s="267"/>
      <c r="F70" s="85"/>
      <c r="G70" s="81"/>
      <c r="H70" s="82"/>
      <c r="I70" s="78">
        <f t="shared" si="7"/>
        <v>0</v>
      </c>
      <c r="J70" s="268"/>
      <c r="K70" s="269"/>
      <c r="L70" s="269"/>
      <c r="M70" s="269"/>
      <c r="N70" s="269"/>
      <c r="O70" s="269"/>
      <c r="P70" s="269"/>
      <c r="Q70" s="270"/>
      <c r="R70" s="83"/>
    </row>
    <row r="71" spans="5:18">
      <c r="E71" s="267"/>
      <c r="F71" s="85"/>
      <c r="G71" s="81"/>
      <c r="H71" s="82"/>
      <c r="I71" s="78">
        <f t="shared" si="7"/>
        <v>0</v>
      </c>
      <c r="J71" s="268"/>
      <c r="K71" s="269"/>
      <c r="L71" s="269"/>
      <c r="M71" s="269"/>
      <c r="N71" s="269"/>
      <c r="O71" s="269"/>
      <c r="P71" s="269"/>
      <c r="Q71" s="270"/>
      <c r="R71" s="83"/>
    </row>
    <row r="72" spans="5:18">
      <c r="E72" s="267"/>
      <c r="F72" s="85"/>
      <c r="G72" s="81"/>
      <c r="H72" s="82"/>
      <c r="I72" s="78">
        <f t="shared" si="7"/>
        <v>0</v>
      </c>
      <c r="J72" s="268"/>
      <c r="K72" s="269"/>
      <c r="L72" s="269"/>
      <c r="M72" s="269"/>
      <c r="N72" s="269"/>
      <c r="O72" s="269"/>
      <c r="P72" s="269"/>
      <c r="Q72" s="270"/>
      <c r="R72" s="83"/>
    </row>
    <row r="73" spans="5:18">
      <c r="E73" s="267"/>
      <c r="F73" s="85"/>
      <c r="G73" s="81"/>
      <c r="H73" s="82"/>
      <c r="I73" s="78">
        <f t="shared" si="7"/>
        <v>0</v>
      </c>
      <c r="J73" s="268"/>
      <c r="K73" s="269"/>
      <c r="L73" s="269"/>
      <c r="M73" s="269"/>
      <c r="N73" s="269"/>
      <c r="O73" s="269"/>
      <c r="P73" s="269"/>
      <c r="Q73" s="270"/>
      <c r="R73" s="83"/>
    </row>
    <row r="74" spans="5:18">
      <c r="E74" s="267"/>
      <c r="F74" s="85"/>
      <c r="G74" s="81"/>
      <c r="H74" s="82"/>
      <c r="I74" s="78">
        <f t="shared" si="7"/>
        <v>0</v>
      </c>
      <c r="J74" s="268"/>
      <c r="K74" s="269"/>
      <c r="L74" s="269"/>
      <c r="M74" s="269"/>
      <c r="N74" s="269"/>
      <c r="O74" s="269"/>
      <c r="P74" s="269"/>
      <c r="Q74" s="270"/>
      <c r="R74" s="83"/>
    </row>
    <row r="75" spans="5:18">
      <c r="E75" s="267"/>
      <c r="F75" s="85"/>
      <c r="G75" s="81"/>
      <c r="H75" s="82"/>
      <c r="I75" s="78">
        <f t="shared" si="7"/>
        <v>0</v>
      </c>
      <c r="J75" s="268"/>
      <c r="K75" s="269"/>
      <c r="L75" s="269"/>
      <c r="M75" s="269"/>
      <c r="N75" s="269"/>
      <c r="O75" s="269"/>
      <c r="P75" s="269"/>
      <c r="Q75" s="270"/>
      <c r="R75" s="83"/>
    </row>
    <row r="76" spans="5:18">
      <c r="E76" s="267"/>
      <c r="F76" s="85"/>
      <c r="G76" s="81"/>
      <c r="H76" s="82"/>
      <c r="I76" s="78">
        <f t="shared" si="7"/>
        <v>0</v>
      </c>
      <c r="J76" s="268"/>
      <c r="K76" s="269"/>
      <c r="L76" s="269"/>
      <c r="M76" s="269"/>
      <c r="N76" s="269"/>
      <c r="O76" s="269"/>
      <c r="P76" s="269"/>
      <c r="Q76" s="270"/>
      <c r="R76" s="83"/>
    </row>
    <row r="77" spans="5:18">
      <c r="E77" s="267"/>
      <c r="F77" s="85"/>
      <c r="G77" s="81"/>
      <c r="H77" s="82"/>
      <c r="I77" s="78">
        <f t="shared" si="7"/>
        <v>0</v>
      </c>
      <c r="J77" s="268"/>
      <c r="K77" s="269"/>
      <c r="L77" s="269"/>
      <c r="M77" s="269"/>
      <c r="N77" s="269"/>
      <c r="O77" s="269"/>
      <c r="P77" s="269"/>
      <c r="Q77" s="270"/>
      <c r="R77" s="88"/>
    </row>
    <row r="78" spans="5:18" ht="15.75" thickBot="1">
      <c r="E78" s="310"/>
      <c r="F78" s="89"/>
      <c r="G78" s="90"/>
      <c r="H78" s="91"/>
      <c r="I78" s="78">
        <f t="shared" si="7"/>
        <v>0</v>
      </c>
      <c r="J78" s="314"/>
      <c r="K78" s="315"/>
      <c r="L78" s="315"/>
      <c r="M78" s="315"/>
      <c r="N78" s="315"/>
      <c r="O78" s="315"/>
      <c r="P78" s="315"/>
      <c r="Q78" s="316"/>
      <c r="R78" s="88"/>
    </row>
    <row r="79" spans="5:18" ht="15.75" thickBot="1">
      <c r="E79" s="72"/>
      <c r="F79" s="288" t="s">
        <v>77</v>
      </c>
      <c r="G79" s="289"/>
      <c r="H79" s="92">
        <f>SUM(H44:H78)</f>
        <v>0</v>
      </c>
      <c r="I79" s="92">
        <f>SUM(I44:I78)</f>
        <v>0</v>
      </c>
      <c r="J79" s="271"/>
      <c r="K79" s="271"/>
      <c r="L79" s="271"/>
      <c r="M79" s="271"/>
      <c r="N79" s="271"/>
      <c r="O79" s="271"/>
      <c r="P79" s="271"/>
      <c r="Q79" s="272"/>
      <c r="R79" s="74"/>
    </row>
    <row r="80" spans="5:18" ht="15.75" thickBot="1">
      <c r="E80" s="93">
        <v>1</v>
      </c>
      <c r="F80" s="76"/>
      <c r="G80" s="77"/>
      <c r="H80" s="77"/>
      <c r="I80" s="78">
        <f>H80/$E$80</f>
        <v>0</v>
      </c>
      <c r="J80" s="303"/>
      <c r="K80" s="304"/>
      <c r="L80" s="304"/>
      <c r="M80" s="304"/>
      <c r="N80" s="304"/>
      <c r="O80" s="304"/>
      <c r="P80" s="304"/>
      <c r="Q80" s="305"/>
      <c r="R80" s="79"/>
    </row>
    <row r="81" spans="5:18">
      <c r="E81" s="317"/>
      <c r="F81" s="95"/>
      <c r="G81" s="57"/>
      <c r="H81" s="56"/>
      <c r="I81" s="78">
        <f t="shared" ref="I81:I96" si="8">H81/$E$80</f>
        <v>0</v>
      </c>
      <c r="J81" s="294"/>
      <c r="K81" s="294"/>
      <c r="L81" s="294"/>
      <c r="M81" s="294"/>
      <c r="N81" s="294"/>
      <c r="O81" s="294"/>
      <c r="P81" s="294"/>
      <c r="Q81" s="295"/>
      <c r="R81" s="79"/>
    </row>
    <row r="82" spans="5:18">
      <c r="E82" s="318"/>
      <c r="F82" s="94"/>
      <c r="G82" s="61"/>
      <c r="H82" s="60"/>
      <c r="I82" s="78">
        <f t="shared" si="8"/>
        <v>0</v>
      </c>
      <c r="J82" s="296"/>
      <c r="K82" s="296"/>
      <c r="L82" s="296"/>
      <c r="M82" s="296"/>
      <c r="N82" s="296"/>
      <c r="O82" s="296"/>
      <c r="P82" s="296"/>
      <c r="Q82" s="297"/>
      <c r="R82" s="79"/>
    </row>
    <row r="83" spans="5:18">
      <c r="E83" s="318"/>
      <c r="F83" s="94"/>
      <c r="G83" s="61"/>
      <c r="H83" s="60"/>
      <c r="I83" s="78">
        <f t="shared" si="8"/>
        <v>0</v>
      </c>
      <c r="J83" s="296"/>
      <c r="K83" s="296"/>
      <c r="L83" s="296"/>
      <c r="M83" s="296"/>
      <c r="N83" s="296"/>
      <c r="O83" s="296"/>
      <c r="P83" s="296"/>
      <c r="Q83" s="297"/>
      <c r="R83" s="79"/>
    </row>
    <row r="84" spans="5:18">
      <c r="E84" s="318"/>
      <c r="F84" s="94"/>
      <c r="G84" s="61"/>
      <c r="H84" s="60"/>
      <c r="I84" s="78">
        <f t="shared" si="8"/>
        <v>0</v>
      </c>
      <c r="J84" s="296"/>
      <c r="K84" s="296"/>
      <c r="L84" s="296"/>
      <c r="M84" s="296"/>
      <c r="N84" s="296"/>
      <c r="O84" s="296"/>
      <c r="P84" s="296"/>
      <c r="Q84" s="297"/>
      <c r="R84" s="79"/>
    </row>
    <row r="85" spans="5:18">
      <c r="E85" s="318"/>
      <c r="F85" s="94"/>
      <c r="G85" s="61"/>
      <c r="H85" s="60"/>
      <c r="I85" s="78">
        <f t="shared" si="8"/>
        <v>0</v>
      </c>
      <c r="J85" s="298"/>
      <c r="K85" s="298"/>
      <c r="L85" s="298"/>
      <c r="M85" s="298"/>
      <c r="N85" s="298"/>
      <c r="O85" s="298"/>
      <c r="P85" s="298"/>
      <c r="Q85" s="299"/>
      <c r="R85" s="79"/>
    </row>
    <row r="86" spans="5:18">
      <c r="E86" s="318"/>
      <c r="F86" s="94"/>
      <c r="G86" s="61"/>
      <c r="H86" s="60"/>
      <c r="I86" s="78">
        <f t="shared" si="8"/>
        <v>0</v>
      </c>
      <c r="J86" s="298"/>
      <c r="K86" s="298"/>
      <c r="L86" s="298"/>
      <c r="M86" s="298"/>
      <c r="N86" s="298"/>
      <c r="O86" s="298"/>
      <c r="P86" s="298"/>
      <c r="Q86" s="299"/>
      <c r="R86" s="79"/>
    </row>
    <row r="87" spans="5:18">
      <c r="E87" s="318"/>
      <c r="F87" s="95"/>
      <c r="G87" s="57"/>
      <c r="H87" s="56"/>
      <c r="I87" s="78">
        <f t="shared" si="8"/>
        <v>0</v>
      </c>
      <c r="J87" s="300"/>
      <c r="K87" s="301"/>
      <c r="L87" s="301"/>
      <c r="M87" s="301"/>
      <c r="N87" s="301"/>
      <c r="O87" s="301"/>
      <c r="P87" s="301"/>
      <c r="Q87" s="302"/>
      <c r="R87" s="3"/>
    </row>
    <row r="88" spans="5:18">
      <c r="E88" s="318"/>
      <c r="F88" s="96"/>
      <c r="G88" s="61"/>
      <c r="H88" s="60"/>
      <c r="I88" s="78">
        <f t="shared" si="8"/>
        <v>0</v>
      </c>
      <c r="J88" s="296"/>
      <c r="K88" s="296"/>
      <c r="L88" s="296"/>
      <c r="M88" s="296"/>
      <c r="N88" s="296"/>
      <c r="O88" s="296"/>
      <c r="P88" s="296"/>
      <c r="Q88" s="297"/>
      <c r="R88" s="79"/>
    </row>
    <row r="89" spans="5:18">
      <c r="E89" s="318"/>
      <c r="F89" s="96"/>
      <c r="G89" s="61"/>
      <c r="H89" s="60"/>
      <c r="I89" s="78">
        <f t="shared" si="8"/>
        <v>0</v>
      </c>
      <c r="J89" s="296"/>
      <c r="K89" s="296"/>
      <c r="L89" s="296"/>
      <c r="M89" s="296"/>
      <c r="N89" s="296"/>
      <c r="O89" s="296"/>
      <c r="P89" s="296"/>
      <c r="Q89" s="297"/>
      <c r="R89" s="79"/>
    </row>
    <row r="90" spans="5:18">
      <c r="E90" s="318"/>
      <c r="F90" s="97"/>
      <c r="G90" s="61"/>
      <c r="H90" s="87"/>
      <c r="I90" s="78">
        <f t="shared" si="8"/>
        <v>0</v>
      </c>
      <c r="J90" s="268"/>
      <c r="K90" s="269"/>
      <c r="L90" s="269"/>
      <c r="M90" s="269"/>
      <c r="N90" s="269"/>
      <c r="O90" s="269"/>
      <c r="P90" s="269"/>
      <c r="Q90" s="270"/>
      <c r="R90" s="88"/>
    </row>
    <row r="91" spans="5:18">
      <c r="E91" s="318"/>
      <c r="F91" s="94"/>
      <c r="G91" s="61"/>
      <c r="H91" s="60"/>
      <c r="I91" s="78">
        <f t="shared" si="8"/>
        <v>0</v>
      </c>
      <c r="J91" s="300"/>
      <c r="K91" s="301"/>
      <c r="L91" s="301"/>
      <c r="M91" s="301"/>
      <c r="N91" s="301"/>
      <c r="O91" s="301"/>
      <c r="P91" s="301"/>
      <c r="Q91" s="302"/>
      <c r="R91" s="79"/>
    </row>
    <row r="92" spans="5:18">
      <c r="E92" s="318"/>
      <c r="F92" s="94"/>
      <c r="G92" s="61"/>
      <c r="H92" s="60"/>
      <c r="I92" s="78">
        <f t="shared" si="8"/>
        <v>0</v>
      </c>
      <c r="J92" s="300"/>
      <c r="K92" s="301"/>
      <c r="L92" s="301"/>
      <c r="M92" s="301"/>
      <c r="N92" s="301"/>
      <c r="O92" s="301"/>
      <c r="P92" s="301"/>
      <c r="Q92" s="302"/>
      <c r="R92" s="79"/>
    </row>
    <row r="93" spans="5:18">
      <c r="E93" s="318"/>
      <c r="F93" s="97"/>
      <c r="G93" s="61"/>
      <c r="H93" s="87"/>
      <c r="I93" s="78">
        <f t="shared" si="8"/>
        <v>0</v>
      </c>
      <c r="J93" s="268"/>
      <c r="K93" s="269"/>
      <c r="L93" s="269"/>
      <c r="M93" s="269"/>
      <c r="N93" s="269"/>
      <c r="O93" s="269"/>
      <c r="P93" s="269"/>
      <c r="Q93" s="270"/>
      <c r="R93" s="88"/>
    </row>
    <row r="94" spans="5:18">
      <c r="E94" s="318"/>
      <c r="F94" s="96"/>
      <c r="G94" s="61"/>
      <c r="H94" s="60"/>
      <c r="I94" s="78">
        <f t="shared" si="8"/>
        <v>0</v>
      </c>
      <c r="J94" s="300"/>
      <c r="K94" s="301"/>
      <c r="L94" s="301"/>
      <c r="M94" s="301"/>
      <c r="N94" s="301"/>
      <c r="O94" s="301"/>
      <c r="P94" s="301"/>
      <c r="Q94" s="302"/>
      <c r="R94" s="79"/>
    </row>
    <row r="95" spans="5:18">
      <c r="E95" s="318"/>
      <c r="F95" s="97"/>
      <c r="G95" s="61"/>
      <c r="H95" s="87"/>
      <c r="I95" s="78">
        <f t="shared" si="8"/>
        <v>0</v>
      </c>
      <c r="J95" s="268"/>
      <c r="K95" s="269"/>
      <c r="L95" s="269"/>
      <c r="M95" s="269"/>
      <c r="N95" s="269"/>
      <c r="O95" s="269"/>
      <c r="P95" s="269"/>
      <c r="Q95" s="270"/>
      <c r="R95" s="88"/>
    </row>
    <row r="96" spans="5:18" ht="15.75" thickBot="1">
      <c r="E96" s="319"/>
      <c r="F96" s="98"/>
      <c r="G96" s="99"/>
      <c r="H96" s="100"/>
      <c r="I96" s="78">
        <f t="shared" si="8"/>
        <v>0</v>
      </c>
      <c r="J96" s="291"/>
      <c r="K96" s="292"/>
      <c r="L96" s="292"/>
      <c r="M96" s="292"/>
      <c r="N96" s="292"/>
      <c r="O96" s="292"/>
      <c r="P96" s="292"/>
      <c r="Q96" s="293"/>
      <c r="R96" s="102"/>
    </row>
    <row r="97" spans="5:18" ht="15.75" thickBot="1">
      <c r="E97" s="72"/>
      <c r="F97" s="288" t="s">
        <v>78</v>
      </c>
      <c r="G97" s="289"/>
      <c r="H97" s="92">
        <f>SUM(H80:H96)</f>
        <v>0</v>
      </c>
      <c r="I97" s="92">
        <f>SUM(I80:I96)</f>
        <v>0</v>
      </c>
      <c r="J97" s="271"/>
      <c r="K97" s="271"/>
      <c r="L97" s="271"/>
      <c r="M97" s="271"/>
      <c r="N97" s="271"/>
      <c r="O97" s="271"/>
      <c r="P97" s="271"/>
      <c r="Q97" s="272"/>
      <c r="R97" s="74"/>
    </row>
    <row r="98" spans="5:18" ht="15.75" thickBot="1">
      <c r="E98" s="93">
        <v>1</v>
      </c>
      <c r="F98" s="103"/>
      <c r="G98" s="104"/>
      <c r="H98" s="104"/>
      <c r="I98" s="78">
        <f>H98/$E$98</f>
        <v>0</v>
      </c>
      <c r="J98" s="306"/>
      <c r="K98" s="307"/>
      <c r="L98" s="307"/>
      <c r="M98" s="307"/>
      <c r="N98" s="307"/>
      <c r="O98" s="307"/>
      <c r="P98" s="307"/>
      <c r="Q98" s="308"/>
      <c r="R98" s="79"/>
    </row>
    <row r="99" spans="5:18">
      <c r="E99" s="312"/>
      <c r="F99" s="60"/>
      <c r="G99" s="105"/>
      <c r="H99" s="105"/>
      <c r="I99" s="78">
        <f t="shared" ref="I99:I104" si="9">H99/$E$98</f>
        <v>0</v>
      </c>
      <c r="J99" s="284"/>
      <c r="K99" s="262"/>
      <c r="L99" s="262"/>
      <c r="M99" s="262"/>
      <c r="N99" s="262"/>
      <c r="O99" s="262"/>
      <c r="P99" s="262"/>
      <c r="Q99" s="263"/>
      <c r="R99" s="79"/>
    </row>
    <row r="100" spans="5:18">
      <c r="E100" s="313"/>
      <c r="F100" s="60"/>
      <c r="G100" s="105"/>
      <c r="H100" s="105"/>
      <c r="I100" s="78">
        <f t="shared" si="9"/>
        <v>0</v>
      </c>
      <c r="J100" s="284"/>
      <c r="K100" s="262"/>
      <c r="L100" s="262"/>
      <c r="M100" s="262"/>
      <c r="N100" s="262"/>
      <c r="O100" s="262"/>
      <c r="P100" s="262"/>
      <c r="Q100" s="263"/>
      <c r="R100" s="79"/>
    </row>
    <row r="101" spans="5:18">
      <c r="E101" s="313"/>
      <c r="F101" s="60"/>
      <c r="G101" s="105"/>
      <c r="H101" s="105"/>
      <c r="I101" s="78">
        <f t="shared" si="9"/>
        <v>0</v>
      </c>
      <c r="J101" s="284"/>
      <c r="K101" s="262"/>
      <c r="L101" s="262"/>
      <c r="M101" s="262"/>
      <c r="N101" s="262"/>
      <c r="O101" s="262"/>
      <c r="P101" s="262"/>
      <c r="Q101" s="263"/>
      <c r="R101" s="79"/>
    </row>
    <row r="102" spans="5:18">
      <c r="E102" s="313"/>
      <c r="F102" s="60"/>
      <c r="G102" s="105"/>
      <c r="H102" s="105"/>
      <c r="I102" s="78">
        <f t="shared" si="9"/>
        <v>0</v>
      </c>
      <c r="J102" s="284"/>
      <c r="K102" s="262"/>
      <c r="L102" s="262"/>
      <c r="M102" s="262"/>
      <c r="N102" s="262"/>
      <c r="O102" s="262"/>
      <c r="P102" s="262"/>
      <c r="Q102" s="263"/>
      <c r="R102" s="79"/>
    </row>
    <row r="103" spans="5:18">
      <c r="E103" s="313"/>
      <c r="F103" s="60"/>
      <c r="G103" s="105"/>
      <c r="H103" s="105"/>
      <c r="I103" s="78">
        <f t="shared" si="9"/>
        <v>0</v>
      </c>
      <c r="J103" s="284"/>
      <c r="K103" s="262"/>
      <c r="L103" s="262"/>
      <c r="M103" s="262"/>
      <c r="N103" s="262"/>
      <c r="O103" s="262"/>
      <c r="P103" s="262"/>
      <c r="Q103" s="263"/>
      <c r="R103" s="79"/>
    </row>
    <row r="104" spans="5:18" ht="15.75" thickBot="1">
      <c r="E104" s="313"/>
      <c r="F104" s="106"/>
      <c r="G104" s="107"/>
      <c r="H104" s="107"/>
      <c r="I104" s="78">
        <f t="shared" si="9"/>
        <v>0</v>
      </c>
      <c r="J104" s="291"/>
      <c r="K104" s="292"/>
      <c r="L104" s="292"/>
      <c r="M104" s="292"/>
      <c r="N104" s="292"/>
      <c r="O104" s="292"/>
      <c r="P104" s="292"/>
      <c r="Q104" s="293"/>
      <c r="R104" s="102"/>
    </row>
    <row r="105" spans="5:18" ht="15.75" thickBot="1">
      <c r="E105" s="72"/>
      <c r="F105" s="288" t="s">
        <v>79</v>
      </c>
      <c r="G105" s="290"/>
      <c r="H105" s="92">
        <f>SUM(H98:H104)</f>
        <v>0</v>
      </c>
      <c r="I105" s="92">
        <f>SUM(I98:I104)</f>
        <v>0</v>
      </c>
      <c r="J105" s="285"/>
      <c r="K105" s="286"/>
      <c r="L105" s="286"/>
      <c r="M105" s="286"/>
      <c r="N105" s="286"/>
      <c r="O105" s="286"/>
      <c r="P105" s="286"/>
      <c r="Q105" s="287"/>
      <c r="R105" s="74"/>
    </row>
    <row r="106" spans="5:18" ht="15.75" thickBot="1">
      <c r="E106" s="108"/>
      <c r="F106" s="109" t="s">
        <v>65</v>
      </c>
      <c r="G106" s="110"/>
      <c r="H106" s="111">
        <f>SUM(H105,H97,H79,H43)</f>
        <v>0</v>
      </c>
      <c r="I106" s="111">
        <f>SUM(I105,I97,I79,I43)</f>
        <v>0</v>
      </c>
      <c r="J106" s="279"/>
      <c r="K106" s="280"/>
      <c r="L106" s="280"/>
      <c r="M106" s="280"/>
      <c r="N106" s="280"/>
      <c r="O106" s="280"/>
      <c r="P106" s="280"/>
      <c r="Q106" s="281"/>
      <c r="R106" s="112"/>
    </row>
  </sheetData>
  <mergeCells count="103">
    <mergeCell ref="F105:G105"/>
    <mergeCell ref="J105:Q105"/>
    <mergeCell ref="J106:Q106"/>
    <mergeCell ref="F97:G97"/>
    <mergeCell ref="J97:Q97"/>
    <mergeCell ref="J98:Q98"/>
    <mergeCell ref="E99:E104"/>
    <mergeCell ref="J99:Q99"/>
    <mergeCell ref="J100:Q100"/>
    <mergeCell ref="J101:Q101"/>
    <mergeCell ref="J102:Q102"/>
    <mergeCell ref="J103:Q103"/>
    <mergeCell ref="J104:Q104"/>
    <mergeCell ref="J77:Q77"/>
    <mergeCell ref="J78:Q78"/>
    <mergeCell ref="F79:G79"/>
    <mergeCell ref="J79:Q79"/>
    <mergeCell ref="J80:Q80"/>
    <mergeCell ref="E81:E96"/>
    <mergeCell ref="J81:Q81"/>
    <mergeCell ref="J82:Q82"/>
    <mergeCell ref="J83:Q83"/>
    <mergeCell ref="J84:Q84"/>
    <mergeCell ref="J91:Q91"/>
    <mergeCell ref="J92:Q92"/>
    <mergeCell ref="J93:Q93"/>
    <mergeCell ref="J94:Q94"/>
    <mergeCell ref="J95:Q95"/>
    <mergeCell ref="J96:Q96"/>
    <mergeCell ref="J85:Q85"/>
    <mergeCell ref="J86:Q86"/>
    <mergeCell ref="J87:Q87"/>
    <mergeCell ref="J88:Q88"/>
    <mergeCell ref="J89:Q89"/>
    <mergeCell ref="J90:Q90"/>
    <mergeCell ref="E45:E78"/>
    <mergeCell ref="J45:Q45"/>
    <mergeCell ref="J74:Q74"/>
    <mergeCell ref="J75:Q75"/>
    <mergeCell ref="J76:Q76"/>
    <mergeCell ref="J65:Q65"/>
    <mergeCell ref="J66:Q66"/>
    <mergeCell ref="J67:Q67"/>
    <mergeCell ref="J68:Q68"/>
    <mergeCell ref="J69:Q69"/>
    <mergeCell ref="J70:Q70"/>
    <mergeCell ref="J71:Q71"/>
    <mergeCell ref="J72:Q72"/>
    <mergeCell ref="J73:Q73"/>
    <mergeCell ref="J46:Q46"/>
    <mergeCell ref="J47:Q47"/>
    <mergeCell ref="J48:Q48"/>
    <mergeCell ref="J49:Q49"/>
    <mergeCell ref="J50:Q50"/>
    <mergeCell ref="J51:Q51"/>
    <mergeCell ref="J52:Q52"/>
    <mergeCell ref="J59:Q59"/>
    <mergeCell ref="J60:Q60"/>
    <mergeCell ref="J61:Q61"/>
    <mergeCell ref="J62:Q62"/>
    <mergeCell ref="J63:Q63"/>
    <mergeCell ref="J64:Q64"/>
    <mergeCell ref="J53:Q53"/>
    <mergeCell ref="J54:Q54"/>
    <mergeCell ref="J55:Q55"/>
    <mergeCell ref="J56:Q56"/>
    <mergeCell ref="J57:Q57"/>
    <mergeCell ref="J58:Q58"/>
    <mergeCell ref="F43:G43"/>
    <mergeCell ref="J43:Q43"/>
    <mergeCell ref="J33:Q33"/>
    <mergeCell ref="J34:Q34"/>
    <mergeCell ref="J35:Q35"/>
    <mergeCell ref="J36:Q36"/>
    <mergeCell ref="J37:Q37"/>
    <mergeCell ref="J38:Q38"/>
    <mergeCell ref="J44:Q44"/>
    <mergeCell ref="J24:Q24"/>
    <mergeCell ref="J25:Q25"/>
    <mergeCell ref="E26:E42"/>
    <mergeCell ref="J26:Q26"/>
    <mergeCell ref="J27:Q27"/>
    <mergeCell ref="J28:Q28"/>
    <mergeCell ref="J29:Q29"/>
    <mergeCell ref="J30:Q30"/>
    <mergeCell ref="J31:Q31"/>
    <mergeCell ref="J32:Q32"/>
    <mergeCell ref="J39:Q39"/>
    <mergeCell ref="J40:Q40"/>
    <mergeCell ref="J41:Q41"/>
    <mergeCell ref="J42:Q42"/>
    <mergeCell ref="N3:P3"/>
    <mergeCell ref="Q3:S3"/>
    <mergeCell ref="B5:D5"/>
    <mergeCell ref="E5:S5"/>
    <mergeCell ref="B20:D20"/>
    <mergeCell ref="E23:R23"/>
    <mergeCell ref="B3:B4"/>
    <mergeCell ref="C3:C4"/>
    <mergeCell ref="D3:D4"/>
    <mergeCell ref="E3:G3"/>
    <mergeCell ref="H3:J3"/>
    <mergeCell ref="K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S107"/>
  <sheetViews>
    <sheetView workbookViewId="0">
      <selection activeCell="E3" sqref="E3:P3"/>
    </sheetView>
  </sheetViews>
  <sheetFormatPr baseColWidth="10" defaultRowHeight="15"/>
  <cols>
    <col min="1" max="16384" width="11.42578125" style="2"/>
  </cols>
  <sheetData>
    <row r="2" spans="2:19" ht="15.75" thickBot="1"/>
    <row r="3" spans="2:19" ht="15.75" thickBot="1">
      <c r="B3" s="250" t="s">
        <v>2</v>
      </c>
      <c r="C3" s="192" t="s">
        <v>3</v>
      </c>
      <c r="D3" s="194" t="s">
        <v>4</v>
      </c>
      <c r="E3" s="196" t="s">
        <v>80</v>
      </c>
      <c r="F3" s="197"/>
      <c r="G3" s="198"/>
      <c r="H3" s="196" t="s">
        <v>81</v>
      </c>
      <c r="I3" s="197"/>
      <c r="J3" s="198"/>
      <c r="K3" s="247" t="s">
        <v>82</v>
      </c>
      <c r="L3" s="248"/>
      <c r="M3" s="249"/>
      <c r="N3" s="247" t="s">
        <v>83</v>
      </c>
      <c r="O3" s="248"/>
      <c r="P3" s="249"/>
      <c r="Q3" s="237" t="s">
        <v>5</v>
      </c>
      <c r="R3" s="238"/>
      <c r="S3" s="239"/>
    </row>
    <row r="4" spans="2:19" ht="15.75" thickBot="1">
      <c r="B4" s="251"/>
      <c r="C4" s="193"/>
      <c r="D4" s="195"/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7" t="s">
        <v>8</v>
      </c>
      <c r="N4" s="4" t="s">
        <v>6</v>
      </c>
      <c r="O4" s="5" t="s">
        <v>7</v>
      </c>
      <c r="P4" s="7" t="s">
        <v>8</v>
      </c>
      <c r="Q4" s="8" t="s">
        <v>6</v>
      </c>
      <c r="R4" s="9" t="s">
        <v>7</v>
      </c>
      <c r="S4" s="10" t="s">
        <v>8</v>
      </c>
    </row>
    <row r="5" spans="2:19" ht="15.75" thickBot="1">
      <c r="B5" s="205" t="s">
        <v>70</v>
      </c>
      <c r="C5" s="206"/>
      <c r="D5" s="20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5"/>
    </row>
    <row r="6" spans="2:19">
      <c r="B6" s="11" t="s">
        <v>41</v>
      </c>
      <c r="C6" s="134"/>
      <c r="D6" s="113"/>
      <c r="E6" s="114"/>
      <c r="F6" s="115"/>
      <c r="G6" s="116">
        <f t="shared" ref="G6:G20" si="0">E6-F6</f>
        <v>0</v>
      </c>
      <c r="H6" s="114"/>
      <c r="I6" s="115"/>
      <c r="J6" s="116">
        <f t="shared" ref="J6:J20" si="1">H6-I6</f>
        <v>0</v>
      </c>
      <c r="K6" s="114"/>
      <c r="L6" s="115"/>
      <c r="M6" s="116">
        <f t="shared" ref="M6:M20" si="2">K6-L6</f>
        <v>0</v>
      </c>
      <c r="N6" s="114"/>
      <c r="O6" s="115"/>
      <c r="P6" s="117">
        <f t="shared" ref="P6:P20" si="3">N6-O6</f>
        <v>0</v>
      </c>
      <c r="Q6" s="118">
        <f t="shared" ref="Q6:R20" si="4">N6+K6+H6+E6</f>
        <v>0</v>
      </c>
      <c r="R6" s="119">
        <f t="shared" si="4"/>
        <v>0</v>
      </c>
      <c r="S6" s="120">
        <f t="shared" ref="S6:S20" si="5">Q6-R6</f>
        <v>0</v>
      </c>
    </row>
    <row r="7" spans="2:19">
      <c r="B7" s="21" t="s">
        <v>42</v>
      </c>
      <c r="C7" s="22"/>
      <c r="D7" s="33"/>
      <c r="E7" s="24"/>
      <c r="F7" s="25"/>
      <c r="G7" s="26">
        <f t="shared" si="0"/>
        <v>0</v>
      </c>
      <c r="H7" s="24"/>
      <c r="I7" s="25"/>
      <c r="J7" s="26">
        <f t="shared" si="1"/>
        <v>0</v>
      </c>
      <c r="K7" s="24"/>
      <c r="L7" s="25"/>
      <c r="M7" s="26">
        <f t="shared" si="2"/>
        <v>0</v>
      </c>
      <c r="N7" s="24"/>
      <c r="O7" s="25"/>
      <c r="P7" s="27">
        <f t="shared" si="3"/>
        <v>0</v>
      </c>
      <c r="Q7" s="24">
        <f t="shared" si="4"/>
        <v>0</v>
      </c>
      <c r="R7" s="25">
        <f t="shared" si="4"/>
        <v>0</v>
      </c>
      <c r="S7" s="28">
        <f t="shared" si="5"/>
        <v>0</v>
      </c>
    </row>
    <row r="8" spans="2:19">
      <c r="B8" s="21" t="s">
        <v>43</v>
      </c>
      <c r="C8" s="121"/>
      <c r="D8" s="29"/>
      <c r="E8" s="135"/>
      <c r="F8" s="136"/>
      <c r="G8" s="26">
        <f t="shared" si="0"/>
        <v>0</v>
      </c>
      <c r="H8" s="135"/>
      <c r="I8" s="136"/>
      <c r="J8" s="26">
        <f t="shared" si="1"/>
        <v>0</v>
      </c>
      <c r="K8" s="135"/>
      <c r="L8" s="136"/>
      <c r="M8" s="26">
        <f t="shared" si="2"/>
        <v>0</v>
      </c>
      <c r="N8" s="135"/>
      <c r="O8" s="136"/>
      <c r="P8" s="27">
        <f t="shared" si="3"/>
        <v>0</v>
      </c>
      <c r="Q8" s="24">
        <f t="shared" si="4"/>
        <v>0</v>
      </c>
      <c r="R8" s="25">
        <f t="shared" si="4"/>
        <v>0</v>
      </c>
      <c r="S8" s="28">
        <f t="shared" si="5"/>
        <v>0</v>
      </c>
    </row>
    <row r="9" spans="2:19">
      <c r="B9" s="21" t="s">
        <v>44</v>
      </c>
      <c r="C9" s="121"/>
      <c r="D9" s="29"/>
      <c r="E9" s="135"/>
      <c r="F9" s="136"/>
      <c r="G9" s="26">
        <f t="shared" si="0"/>
        <v>0</v>
      </c>
      <c r="H9" s="135"/>
      <c r="I9" s="136"/>
      <c r="J9" s="26">
        <f t="shared" si="1"/>
        <v>0</v>
      </c>
      <c r="K9" s="135"/>
      <c r="L9" s="136"/>
      <c r="M9" s="26">
        <f t="shared" si="2"/>
        <v>0</v>
      </c>
      <c r="N9" s="135"/>
      <c r="O9" s="136"/>
      <c r="P9" s="27">
        <f t="shared" si="3"/>
        <v>0</v>
      </c>
      <c r="Q9" s="24">
        <f t="shared" si="4"/>
        <v>0</v>
      </c>
      <c r="R9" s="25">
        <f t="shared" si="4"/>
        <v>0</v>
      </c>
      <c r="S9" s="28">
        <f t="shared" si="5"/>
        <v>0</v>
      </c>
    </row>
    <row r="10" spans="2:19">
      <c r="B10" s="21"/>
      <c r="C10" s="121"/>
      <c r="D10" s="29"/>
      <c r="E10" s="135"/>
      <c r="F10" s="136"/>
      <c r="G10" s="26">
        <f t="shared" si="0"/>
        <v>0</v>
      </c>
      <c r="H10" s="135"/>
      <c r="I10" s="136"/>
      <c r="J10" s="26">
        <f t="shared" si="1"/>
        <v>0</v>
      </c>
      <c r="K10" s="135"/>
      <c r="L10" s="136"/>
      <c r="M10" s="26">
        <f t="shared" si="2"/>
        <v>0</v>
      </c>
      <c r="N10" s="135"/>
      <c r="O10" s="136"/>
      <c r="P10" s="27">
        <f t="shared" si="3"/>
        <v>0</v>
      </c>
      <c r="Q10" s="24">
        <f t="shared" si="4"/>
        <v>0</v>
      </c>
      <c r="R10" s="25">
        <f t="shared" si="4"/>
        <v>0</v>
      </c>
      <c r="S10" s="28">
        <f t="shared" si="5"/>
        <v>0</v>
      </c>
    </row>
    <row r="11" spans="2:19">
      <c r="B11" s="21"/>
      <c r="C11" s="121"/>
      <c r="D11" s="29"/>
      <c r="E11" s="135"/>
      <c r="F11" s="136"/>
      <c r="G11" s="26">
        <f t="shared" si="0"/>
        <v>0</v>
      </c>
      <c r="H11" s="135"/>
      <c r="I11" s="136"/>
      <c r="J11" s="26">
        <f t="shared" si="1"/>
        <v>0</v>
      </c>
      <c r="K11" s="135"/>
      <c r="L11" s="136"/>
      <c r="M11" s="26">
        <f t="shared" si="2"/>
        <v>0</v>
      </c>
      <c r="N11" s="135"/>
      <c r="O11" s="136"/>
      <c r="P11" s="27">
        <f t="shared" si="3"/>
        <v>0</v>
      </c>
      <c r="Q11" s="24">
        <f t="shared" si="4"/>
        <v>0</v>
      </c>
      <c r="R11" s="25">
        <f t="shared" si="4"/>
        <v>0</v>
      </c>
      <c r="S11" s="28">
        <f t="shared" si="5"/>
        <v>0</v>
      </c>
    </row>
    <row r="12" spans="2:19">
      <c r="B12" s="137"/>
      <c r="C12" s="22"/>
      <c r="D12" s="33"/>
      <c r="E12" s="123"/>
      <c r="F12" s="124"/>
      <c r="G12" s="26">
        <f t="shared" si="0"/>
        <v>0</v>
      </c>
      <c r="H12" s="123"/>
      <c r="I12" s="124"/>
      <c r="J12" s="26">
        <f t="shared" si="1"/>
        <v>0</v>
      </c>
      <c r="K12" s="123"/>
      <c r="L12" s="124"/>
      <c r="M12" s="26">
        <f t="shared" si="2"/>
        <v>0</v>
      </c>
      <c r="N12" s="123"/>
      <c r="O12" s="124"/>
      <c r="P12" s="27">
        <f t="shared" si="3"/>
        <v>0</v>
      </c>
      <c r="Q12" s="24">
        <f t="shared" si="4"/>
        <v>0</v>
      </c>
      <c r="R12" s="25">
        <f t="shared" si="4"/>
        <v>0</v>
      </c>
      <c r="S12" s="28">
        <f t="shared" si="5"/>
        <v>0</v>
      </c>
    </row>
    <row r="13" spans="2:19">
      <c r="B13" s="21"/>
      <c r="C13" s="121"/>
      <c r="D13" s="29"/>
      <c r="E13" s="135"/>
      <c r="F13" s="136"/>
      <c r="G13" s="26">
        <f t="shared" si="0"/>
        <v>0</v>
      </c>
      <c r="H13" s="135"/>
      <c r="I13" s="136"/>
      <c r="J13" s="26">
        <f t="shared" si="1"/>
        <v>0</v>
      </c>
      <c r="K13" s="135"/>
      <c r="L13" s="136"/>
      <c r="M13" s="26">
        <f t="shared" si="2"/>
        <v>0</v>
      </c>
      <c r="N13" s="135"/>
      <c r="O13" s="136"/>
      <c r="P13" s="27">
        <f t="shared" si="3"/>
        <v>0</v>
      </c>
      <c r="Q13" s="24">
        <f t="shared" si="4"/>
        <v>0</v>
      </c>
      <c r="R13" s="25">
        <f t="shared" si="4"/>
        <v>0</v>
      </c>
      <c r="S13" s="28">
        <f t="shared" si="5"/>
        <v>0</v>
      </c>
    </row>
    <row r="14" spans="2:19">
      <c r="B14" s="21"/>
      <c r="C14" s="121"/>
      <c r="D14" s="29"/>
      <c r="E14" s="135"/>
      <c r="F14" s="136"/>
      <c r="G14" s="26">
        <f t="shared" si="0"/>
        <v>0</v>
      </c>
      <c r="H14" s="135"/>
      <c r="I14" s="136"/>
      <c r="J14" s="26">
        <f t="shared" si="1"/>
        <v>0</v>
      </c>
      <c r="K14" s="135"/>
      <c r="L14" s="136"/>
      <c r="M14" s="26">
        <f t="shared" si="2"/>
        <v>0</v>
      </c>
      <c r="N14" s="135"/>
      <c r="O14" s="136"/>
      <c r="P14" s="27">
        <f t="shared" si="3"/>
        <v>0</v>
      </c>
      <c r="Q14" s="24">
        <f t="shared" si="4"/>
        <v>0</v>
      </c>
      <c r="R14" s="25">
        <f t="shared" si="4"/>
        <v>0</v>
      </c>
      <c r="S14" s="28">
        <f t="shared" si="5"/>
        <v>0</v>
      </c>
    </row>
    <row r="15" spans="2:19">
      <c r="B15" s="137"/>
      <c r="C15" s="22"/>
      <c r="D15" s="33"/>
      <c r="E15" s="24"/>
      <c r="F15" s="25"/>
      <c r="G15" s="26">
        <f t="shared" si="0"/>
        <v>0</v>
      </c>
      <c r="H15" s="24"/>
      <c r="I15" s="25"/>
      <c r="J15" s="26">
        <f t="shared" si="1"/>
        <v>0</v>
      </c>
      <c r="K15" s="24"/>
      <c r="L15" s="25"/>
      <c r="M15" s="26">
        <f t="shared" si="2"/>
        <v>0</v>
      </c>
      <c r="N15" s="24"/>
      <c r="O15" s="25"/>
      <c r="P15" s="27">
        <f t="shared" si="3"/>
        <v>0</v>
      </c>
      <c r="Q15" s="24">
        <f t="shared" si="4"/>
        <v>0</v>
      </c>
      <c r="R15" s="25">
        <f t="shared" si="4"/>
        <v>0</v>
      </c>
      <c r="S15" s="28">
        <f t="shared" si="5"/>
        <v>0</v>
      </c>
    </row>
    <row r="16" spans="2:19">
      <c r="B16" s="21"/>
      <c r="C16" s="121"/>
      <c r="D16" s="29"/>
      <c r="E16" s="30"/>
      <c r="F16" s="31"/>
      <c r="G16" s="26">
        <f t="shared" si="0"/>
        <v>0</v>
      </c>
      <c r="H16" s="30"/>
      <c r="I16" s="31"/>
      <c r="J16" s="26">
        <f t="shared" si="1"/>
        <v>0</v>
      </c>
      <c r="K16" s="30"/>
      <c r="L16" s="31"/>
      <c r="M16" s="26">
        <f t="shared" si="2"/>
        <v>0</v>
      </c>
      <c r="N16" s="30"/>
      <c r="O16" s="31"/>
      <c r="P16" s="27">
        <f t="shared" si="3"/>
        <v>0</v>
      </c>
      <c r="Q16" s="24">
        <f t="shared" si="4"/>
        <v>0</v>
      </c>
      <c r="R16" s="25">
        <f t="shared" si="4"/>
        <v>0</v>
      </c>
      <c r="S16" s="28">
        <f t="shared" si="5"/>
        <v>0</v>
      </c>
    </row>
    <row r="17" spans="2:19">
      <c r="B17" s="21"/>
      <c r="C17" s="121"/>
      <c r="D17" s="29"/>
      <c r="E17" s="30"/>
      <c r="F17" s="31"/>
      <c r="G17" s="26">
        <f t="shared" si="0"/>
        <v>0</v>
      </c>
      <c r="H17" s="30"/>
      <c r="I17" s="31"/>
      <c r="J17" s="26">
        <f t="shared" si="1"/>
        <v>0</v>
      </c>
      <c r="K17" s="30"/>
      <c r="L17" s="31"/>
      <c r="M17" s="26">
        <f t="shared" si="2"/>
        <v>0</v>
      </c>
      <c r="N17" s="30"/>
      <c r="O17" s="31"/>
      <c r="P17" s="27">
        <f t="shared" si="3"/>
        <v>0</v>
      </c>
      <c r="Q17" s="24">
        <f t="shared" si="4"/>
        <v>0</v>
      </c>
      <c r="R17" s="25">
        <f t="shared" si="4"/>
        <v>0</v>
      </c>
      <c r="S17" s="28">
        <f t="shared" si="5"/>
        <v>0</v>
      </c>
    </row>
    <row r="18" spans="2:19">
      <c r="B18" s="21"/>
      <c r="C18" s="121"/>
      <c r="D18" s="29"/>
      <c r="E18" s="30"/>
      <c r="F18" s="31"/>
      <c r="G18" s="26">
        <f t="shared" si="0"/>
        <v>0</v>
      </c>
      <c r="H18" s="30"/>
      <c r="I18" s="31"/>
      <c r="J18" s="26">
        <f t="shared" si="1"/>
        <v>0</v>
      </c>
      <c r="K18" s="30"/>
      <c r="L18" s="31"/>
      <c r="M18" s="26">
        <f t="shared" si="2"/>
        <v>0</v>
      </c>
      <c r="N18" s="30"/>
      <c r="O18" s="31"/>
      <c r="P18" s="27">
        <f t="shared" si="3"/>
        <v>0</v>
      </c>
      <c r="Q18" s="24">
        <f t="shared" si="4"/>
        <v>0</v>
      </c>
      <c r="R18" s="25">
        <f t="shared" si="4"/>
        <v>0</v>
      </c>
      <c r="S18" s="28">
        <f t="shared" si="5"/>
        <v>0</v>
      </c>
    </row>
    <row r="19" spans="2:19" ht="15.75" thickBot="1">
      <c r="B19" s="138"/>
      <c r="C19" s="35"/>
      <c r="D19" s="36"/>
      <c r="E19" s="37"/>
      <c r="F19" s="38"/>
      <c r="G19" s="39">
        <f t="shared" si="0"/>
        <v>0</v>
      </c>
      <c r="H19" s="37"/>
      <c r="I19" s="38"/>
      <c r="J19" s="39">
        <f t="shared" si="1"/>
        <v>0</v>
      </c>
      <c r="K19" s="37"/>
      <c r="L19" s="38"/>
      <c r="M19" s="39">
        <f t="shared" si="2"/>
        <v>0</v>
      </c>
      <c r="N19" s="37"/>
      <c r="O19" s="38"/>
      <c r="P19" s="40">
        <f t="shared" si="3"/>
        <v>0</v>
      </c>
      <c r="Q19" s="37">
        <f t="shared" si="4"/>
        <v>0</v>
      </c>
      <c r="R19" s="38">
        <f t="shared" si="4"/>
        <v>0</v>
      </c>
      <c r="S19" s="41">
        <f t="shared" si="5"/>
        <v>0</v>
      </c>
    </row>
    <row r="20" spans="2:19" ht="15.75" thickBot="1">
      <c r="B20" s="208" t="s">
        <v>13</v>
      </c>
      <c r="C20" s="209"/>
      <c r="D20" s="210"/>
      <c r="E20" s="42">
        <f>SUM(E6:E19)</f>
        <v>0</v>
      </c>
      <c r="F20" s="42">
        <f>SUM(F6:F19)</f>
        <v>0</v>
      </c>
      <c r="G20" s="43">
        <f t="shared" si="0"/>
        <v>0</v>
      </c>
      <c r="H20" s="42">
        <f>SUM(H6:H19)</f>
        <v>0</v>
      </c>
      <c r="I20" s="42">
        <f>SUM(I6:I19)</f>
        <v>0</v>
      </c>
      <c r="J20" s="43">
        <f t="shared" si="1"/>
        <v>0</v>
      </c>
      <c r="K20" s="42">
        <f>SUM(K6:K19)</f>
        <v>0</v>
      </c>
      <c r="L20" s="42">
        <f>SUM(L6:L19)</f>
        <v>0</v>
      </c>
      <c r="M20" s="43">
        <f t="shared" si="2"/>
        <v>0</v>
      </c>
      <c r="N20" s="42">
        <f>SUM(N6:N19)</f>
        <v>0</v>
      </c>
      <c r="O20" s="42">
        <f>SUM(O6:O19)</f>
        <v>0</v>
      </c>
      <c r="P20" s="43">
        <f t="shared" si="3"/>
        <v>0</v>
      </c>
      <c r="Q20" s="42">
        <f>SUM(Q6:Q19)</f>
        <v>0</v>
      </c>
      <c r="R20" s="44">
        <f t="shared" si="4"/>
        <v>0</v>
      </c>
      <c r="S20" s="43">
        <f t="shared" si="5"/>
        <v>0</v>
      </c>
    </row>
    <row r="23" spans="2:19" ht="15.75" thickBot="1"/>
    <row r="24" spans="2:19" ht="15.75" thickBot="1">
      <c r="E24" s="252" t="s">
        <v>67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</row>
    <row r="25" spans="2:19" ht="43.5" thickBot="1">
      <c r="E25" s="45" t="s">
        <v>59</v>
      </c>
      <c r="F25" s="46" t="s">
        <v>60</v>
      </c>
      <c r="G25" s="47" t="s">
        <v>61</v>
      </c>
      <c r="H25" s="48" t="s">
        <v>66</v>
      </c>
      <c r="I25" s="49" t="s">
        <v>62</v>
      </c>
      <c r="J25" s="255" t="s">
        <v>63</v>
      </c>
      <c r="K25" s="256"/>
      <c r="L25" s="256"/>
      <c r="M25" s="256"/>
      <c r="N25" s="256"/>
      <c r="O25" s="256"/>
      <c r="P25" s="256"/>
      <c r="Q25" s="257"/>
      <c r="R25" s="49" t="s">
        <v>64</v>
      </c>
    </row>
    <row r="26" spans="2:19" ht="15.75" thickBot="1">
      <c r="E26" s="50">
        <v>1</v>
      </c>
      <c r="F26" s="51"/>
      <c r="G26" s="52"/>
      <c r="H26" s="53"/>
      <c r="I26" s="54">
        <f>H26/$E$26</f>
        <v>0</v>
      </c>
      <c r="J26" s="258"/>
      <c r="K26" s="259"/>
      <c r="L26" s="259"/>
      <c r="M26" s="259"/>
      <c r="N26" s="259"/>
      <c r="O26" s="259"/>
      <c r="P26" s="259"/>
      <c r="Q26" s="260"/>
      <c r="R26" s="55"/>
    </row>
    <row r="27" spans="2:19" ht="15.75" thickBot="1">
      <c r="E27" s="267"/>
      <c r="F27" s="56"/>
      <c r="G27" s="57"/>
      <c r="H27" s="58"/>
      <c r="I27" s="54">
        <f t="shared" ref="I27:I43" si="6">H27/$E$26</f>
        <v>0</v>
      </c>
      <c r="J27" s="264"/>
      <c r="K27" s="265"/>
      <c r="L27" s="265"/>
      <c r="M27" s="265"/>
      <c r="N27" s="265"/>
      <c r="O27" s="265"/>
      <c r="P27" s="265"/>
      <c r="Q27" s="266"/>
      <c r="R27" s="59"/>
    </row>
    <row r="28" spans="2:19" ht="15.75" thickBot="1">
      <c r="E28" s="267"/>
      <c r="F28" s="60"/>
      <c r="G28" s="61"/>
      <c r="H28" s="62"/>
      <c r="I28" s="54">
        <f t="shared" si="6"/>
        <v>0</v>
      </c>
      <c r="J28" s="261"/>
      <c r="K28" s="262"/>
      <c r="L28" s="262"/>
      <c r="M28" s="262"/>
      <c r="N28" s="262"/>
      <c r="O28" s="262"/>
      <c r="P28" s="262"/>
      <c r="Q28" s="263"/>
      <c r="R28" s="59"/>
    </row>
    <row r="29" spans="2:19" ht="15.75" thickBot="1">
      <c r="E29" s="267"/>
      <c r="F29" s="60"/>
      <c r="G29" s="61"/>
      <c r="H29" s="62"/>
      <c r="I29" s="54">
        <f t="shared" si="6"/>
        <v>0</v>
      </c>
      <c r="J29" s="261"/>
      <c r="K29" s="262"/>
      <c r="L29" s="262"/>
      <c r="M29" s="262"/>
      <c r="N29" s="262"/>
      <c r="O29" s="262"/>
      <c r="P29" s="262"/>
      <c r="Q29" s="263"/>
      <c r="R29" s="59"/>
    </row>
    <row r="30" spans="2:19" ht="15.75" thickBot="1">
      <c r="E30" s="267"/>
      <c r="F30" s="60"/>
      <c r="G30" s="61"/>
      <c r="H30" s="62"/>
      <c r="I30" s="54">
        <f t="shared" si="6"/>
        <v>0</v>
      </c>
      <c r="J30" s="261"/>
      <c r="K30" s="262"/>
      <c r="L30" s="262"/>
      <c r="M30" s="262"/>
      <c r="N30" s="262"/>
      <c r="O30" s="262"/>
      <c r="P30" s="262"/>
      <c r="Q30" s="263"/>
      <c r="R30" s="59"/>
    </row>
    <row r="31" spans="2:19" ht="15.75" thickBot="1">
      <c r="E31" s="267"/>
      <c r="F31" s="60"/>
      <c r="G31" s="61"/>
      <c r="H31" s="62"/>
      <c r="I31" s="54">
        <f t="shared" si="6"/>
        <v>0</v>
      </c>
      <c r="J31" s="261"/>
      <c r="K31" s="262"/>
      <c r="L31" s="262"/>
      <c r="M31" s="262"/>
      <c r="N31" s="262"/>
      <c r="O31" s="262"/>
      <c r="P31" s="262"/>
      <c r="Q31" s="263"/>
      <c r="R31" s="59"/>
    </row>
    <row r="32" spans="2:19" ht="15.75" thickBot="1">
      <c r="E32" s="267"/>
      <c r="F32" s="63"/>
      <c r="G32" s="61"/>
      <c r="H32" s="62"/>
      <c r="I32" s="54">
        <f t="shared" si="6"/>
        <v>0</v>
      </c>
      <c r="J32" s="261"/>
      <c r="K32" s="262"/>
      <c r="L32" s="262"/>
      <c r="M32" s="262"/>
      <c r="N32" s="262"/>
      <c r="O32" s="262"/>
      <c r="P32" s="262"/>
      <c r="Q32" s="263"/>
      <c r="R32" s="59"/>
    </row>
    <row r="33" spans="5:18" ht="15.75" thickBot="1">
      <c r="E33" s="267"/>
      <c r="F33" s="60"/>
      <c r="G33" s="61"/>
      <c r="H33" s="62"/>
      <c r="I33" s="54">
        <f t="shared" si="6"/>
        <v>0</v>
      </c>
      <c r="J33" s="261"/>
      <c r="K33" s="262"/>
      <c r="L33" s="262"/>
      <c r="M33" s="262"/>
      <c r="N33" s="262"/>
      <c r="O33" s="262"/>
      <c r="P33" s="262"/>
      <c r="Q33" s="263"/>
      <c r="R33" s="59"/>
    </row>
    <row r="34" spans="5:18" ht="15.75" thickBot="1">
      <c r="E34" s="267"/>
      <c r="F34" s="64"/>
      <c r="G34" s="61"/>
      <c r="H34" s="62"/>
      <c r="I34" s="54">
        <f t="shared" si="6"/>
        <v>0</v>
      </c>
      <c r="J34" s="261"/>
      <c r="K34" s="262"/>
      <c r="L34" s="262"/>
      <c r="M34" s="262"/>
      <c r="N34" s="262"/>
      <c r="O34" s="262"/>
      <c r="P34" s="262"/>
      <c r="Q34" s="263"/>
      <c r="R34" s="59"/>
    </row>
    <row r="35" spans="5:18" ht="15.75" thickBot="1">
      <c r="E35" s="267"/>
      <c r="F35" s="65"/>
      <c r="G35" s="57"/>
      <c r="H35" s="62"/>
      <c r="I35" s="54">
        <f t="shared" si="6"/>
        <v>0</v>
      </c>
      <c r="J35" s="261"/>
      <c r="K35" s="262"/>
      <c r="L35" s="262"/>
      <c r="M35" s="262"/>
      <c r="N35" s="262"/>
      <c r="O35" s="262"/>
      <c r="P35" s="262"/>
      <c r="Q35" s="263"/>
      <c r="R35" s="66"/>
    </row>
    <row r="36" spans="5:18" ht="15.75" thickBot="1">
      <c r="E36" s="267"/>
      <c r="F36" s="65"/>
      <c r="G36" s="57"/>
      <c r="H36" s="60"/>
      <c r="I36" s="54">
        <f t="shared" si="6"/>
        <v>0</v>
      </c>
      <c r="J36" s="261"/>
      <c r="K36" s="262"/>
      <c r="L36" s="262"/>
      <c r="M36" s="262"/>
      <c r="N36" s="262"/>
      <c r="O36" s="262"/>
      <c r="P36" s="262"/>
      <c r="Q36" s="263"/>
      <c r="R36" s="66"/>
    </row>
    <row r="37" spans="5:18" ht="15.75" thickBot="1">
      <c r="E37" s="267"/>
      <c r="F37" s="65"/>
      <c r="G37" s="57"/>
      <c r="H37" s="60"/>
      <c r="I37" s="54">
        <f t="shared" si="6"/>
        <v>0</v>
      </c>
      <c r="J37" s="261"/>
      <c r="K37" s="262"/>
      <c r="L37" s="262"/>
      <c r="M37" s="262"/>
      <c r="N37" s="262"/>
      <c r="O37" s="262"/>
      <c r="P37" s="262"/>
      <c r="Q37" s="263"/>
      <c r="R37" s="66"/>
    </row>
    <row r="38" spans="5:18" ht="15.75" thickBot="1">
      <c r="E38" s="267"/>
      <c r="F38" s="65"/>
      <c r="G38" s="57"/>
      <c r="H38" s="62"/>
      <c r="I38" s="54">
        <f t="shared" si="6"/>
        <v>0</v>
      </c>
      <c r="J38" s="261"/>
      <c r="K38" s="262"/>
      <c r="L38" s="262"/>
      <c r="M38" s="262"/>
      <c r="N38" s="262"/>
      <c r="O38" s="262"/>
      <c r="P38" s="262"/>
      <c r="Q38" s="263"/>
      <c r="R38" s="66"/>
    </row>
    <row r="39" spans="5:18" ht="15.75" thickBot="1">
      <c r="E39" s="267"/>
      <c r="F39" s="65"/>
      <c r="G39" s="57"/>
      <c r="H39" s="62"/>
      <c r="I39" s="54">
        <f t="shared" si="6"/>
        <v>0</v>
      </c>
      <c r="J39" s="261"/>
      <c r="K39" s="262"/>
      <c r="L39" s="262"/>
      <c r="M39" s="262"/>
      <c r="N39" s="262"/>
      <c r="O39" s="262"/>
      <c r="P39" s="262"/>
      <c r="Q39" s="263"/>
      <c r="R39" s="66"/>
    </row>
    <row r="40" spans="5:18" ht="15.75" thickBot="1">
      <c r="E40" s="267"/>
      <c r="F40" s="65"/>
      <c r="G40" s="61"/>
      <c r="H40" s="62"/>
      <c r="I40" s="54">
        <f t="shared" si="6"/>
        <v>0</v>
      </c>
      <c r="J40" s="282"/>
      <c r="K40" s="283"/>
      <c r="L40" s="283"/>
      <c r="M40" s="283"/>
      <c r="N40" s="283"/>
      <c r="O40" s="283"/>
      <c r="P40" s="283"/>
      <c r="Q40" s="284"/>
      <c r="R40" s="66"/>
    </row>
    <row r="41" spans="5:18" ht="15.75" thickBot="1">
      <c r="E41" s="267"/>
      <c r="F41" s="64"/>
      <c r="G41" s="61"/>
      <c r="H41" s="62"/>
      <c r="I41" s="54">
        <f t="shared" si="6"/>
        <v>0</v>
      </c>
      <c r="J41" s="261"/>
      <c r="K41" s="262"/>
      <c r="L41" s="262"/>
      <c r="M41" s="262"/>
      <c r="N41" s="262"/>
      <c r="O41" s="262"/>
      <c r="P41" s="262"/>
      <c r="Q41" s="263"/>
      <c r="R41" s="59"/>
    </row>
    <row r="42" spans="5:18" ht="15.75" thickBot="1">
      <c r="E42" s="267"/>
      <c r="F42" s="60"/>
      <c r="G42" s="61"/>
      <c r="H42" s="62"/>
      <c r="I42" s="54">
        <f t="shared" si="6"/>
        <v>0</v>
      </c>
      <c r="J42" s="261"/>
      <c r="K42" s="262"/>
      <c r="L42" s="262"/>
      <c r="M42" s="262"/>
      <c r="N42" s="262"/>
      <c r="O42" s="262"/>
      <c r="P42" s="262"/>
      <c r="Q42" s="263"/>
      <c r="R42" s="66"/>
    </row>
    <row r="43" spans="5:18" ht="15.75" thickBot="1">
      <c r="E43" s="267"/>
      <c r="F43" s="67"/>
      <c r="G43" s="68"/>
      <c r="H43" s="69"/>
      <c r="I43" s="54">
        <f t="shared" si="6"/>
        <v>0</v>
      </c>
      <c r="J43" s="276"/>
      <c r="K43" s="277"/>
      <c r="L43" s="277"/>
      <c r="M43" s="277"/>
      <c r="N43" s="277"/>
      <c r="O43" s="277"/>
      <c r="P43" s="277"/>
      <c r="Q43" s="278"/>
      <c r="R43" s="71"/>
    </row>
    <row r="44" spans="5:18" ht="15.75" thickBot="1">
      <c r="E44" s="72"/>
      <c r="F44" s="288" t="s">
        <v>76</v>
      </c>
      <c r="G44" s="289"/>
      <c r="H44" s="73">
        <f>SUM(H26:H43)</f>
        <v>0</v>
      </c>
      <c r="I44" s="73">
        <f>SUM(I26:I43)</f>
        <v>0</v>
      </c>
      <c r="J44" s="271"/>
      <c r="K44" s="271"/>
      <c r="L44" s="271"/>
      <c r="M44" s="271"/>
      <c r="N44" s="271"/>
      <c r="O44" s="271"/>
      <c r="P44" s="271"/>
      <c r="Q44" s="272"/>
      <c r="R44" s="74"/>
    </row>
    <row r="45" spans="5:18" ht="15.75" thickBot="1">
      <c r="E45" s="75">
        <v>1</v>
      </c>
      <c r="F45" s="76"/>
      <c r="G45" s="77"/>
      <c r="H45" s="77"/>
      <c r="I45" s="78">
        <f>H45/$E$45</f>
        <v>0</v>
      </c>
      <c r="J45" s="273"/>
      <c r="K45" s="274"/>
      <c r="L45" s="274"/>
      <c r="M45" s="274"/>
      <c r="N45" s="274"/>
      <c r="O45" s="274"/>
      <c r="P45" s="274"/>
      <c r="Q45" s="275"/>
      <c r="R45" s="79"/>
    </row>
    <row r="46" spans="5:18">
      <c r="E46" s="309"/>
      <c r="F46" s="80"/>
      <c r="G46" s="81"/>
      <c r="H46" s="82"/>
      <c r="I46" s="78">
        <f t="shared" ref="I46:I79" si="7">H46/$E$45</f>
        <v>0</v>
      </c>
      <c r="J46" s="268"/>
      <c r="K46" s="269"/>
      <c r="L46" s="269"/>
      <c r="M46" s="269"/>
      <c r="N46" s="269"/>
      <c r="O46" s="269"/>
      <c r="P46" s="269"/>
      <c r="Q46" s="270"/>
      <c r="R46" s="83"/>
    </row>
    <row r="47" spans="5:18">
      <c r="E47" s="267"/>
      <c r="F47" s="80"/>
      <c r="G47" s="81"/>
      <c r="H47" s="84"/>
      <c r="I47" s="78">
        <f t="shared" si="7"/>
        <v>0</v>
      </c>
      <c r="J47" s="268"/>
      <c r="K47" s="269"/>
      <c r="L47" s="269"/>
      <c r="M47" s="269"/>
      <c r="N47" s="269"/>
      <c r="O47" s="269"/>
      <c r="P47" s="269"/>
      <c r="Q47" s="270"/>
      <c r="R47" s="83"/>
    </row>
    <row r="48" spans="5:18">
      <c r="E48" s="267"/>
      <c r="F48" s="80"/>
      <c r="G48" s="81"/>
      <c r="H48" s="84"/>
      <c r="I48" s="78">
        <f t="shared" si="7"/>
        <v>0</v>
      </c>
      <c r="J48" s="268"/>
      <c r="K48" s="269"/>
      <c r="L48" s="269"/>
      <c r="M48" s="269"/>
      <c r="N48" s="269"/>
      <c r="O48" s="269"/>
      <c r="P48" s="269"/>
      <c r="Q48" s="270"/>
      <c r="R48" s="83"/>
    </row>
    <row r="49" spans="5:18">
      <c r="E49" s="267"/>
      <c r="F49" s="80"/>
      <c r="G49" s="81"/>
      <c r="H49" s="84"/>
      <c r="I49" s="78">
        <f t="shared" si="7"/>
        <v>0</v>
      </c>
      <c r="J49" s="268"/>
      <c r="K49" s="269"/>
      <c r="L49" s="269"/>
      <c r="M49" s="269"/>
      <c r="N49" s="269"/>
      <c r="O49" s="269"/>
      <c r="P49" s="269"/>
      <c r="Q49" s="270"/>
      <c r="R49" s="83"/>
    </row>
    <row r="50" spans="5:18">
      <c r="E50" s="267"/>
      <c r="F50" s="85"/>
      <c r="G50" s="81"/>
      <c r="H50" s="84"/>
      <c r="I50" s="78">
        <f t="shared" si="7"/>
        <v>0</v>
      </c>
      <c r="J50" s="268"/>
      <c r="K50" s="269"/>
      <c r="L50" s="269"/>
      <c r="M50" s="269"/>
      <c r="N50" s="269"/>
      <c r="O50" s="269"/>
      <c r="P50" s="269"/>
      <c r="Q50" s="270"/>
      <c r="R50" s="86"/>
    </row>
    <row r="51" spans="5:18">
      <c r="E51" s="267"/>
      <c r="F51" s="85"/>
      <c r="G51" s="81"/>
      <c r="H51" s="84"/>
      <c r="I51" s="78">
        <f t="shared" si="7"/>
        <v>0</v>
      </c>
      <c r="J51" s="268"/>
      <c r="K51" s="269"/>
      <c r="L51" s="269"/>
      <c r="M51" s="269"/>
      <c r="N51" s="269"/>
      <c r="O51" s="269"/>
      <c r="P51" s="269"/>
      <c r="Q51" s="270"/>
      <c r="R51" s="86"/>
    </row>
    <row r="52" spans="5:18">
      <c r="E52" s="267"/>
      <c r="F52" s="85"/>
      <c r="G52" s="81"/>
      <c r="H52" s="84"/>
      <c r="I52" s="78">
        <f t="shared" si="7"/>
        <v>0</v>
      </c>
      <c r="J52" s="268"/>
      <c r="K52" s="269"/>
      <c r="L52" s="269"/>
      <c r="M52" s="269"/>
      <c r="N52" s="269"/>
      <c r="O52" s="269"/>
      <c r="P52" s="269"/>
      <c r="Q52" s="270"/>
      <c r="R52" s="86"/>
    </row>
    <row r="53" spans="5:18">
      <c r="E53" s="267"/>
      <c r="F53" s="85"/>
      <c r="G53" s="81"/>
      <c r="H53" s="84"/>
      <c r="I53" s="78">
        <f t="shared" si="7"/>
        <v>0</v>
      </c>
      <c r="J53" s="268"/>
      <c r="K53" s="269"/>
      <c r="L53" s="269"/>
      <c r="M53" s="269"/>
      <c r="N53" s="269"/>
      <c r="O53" s="269"/>
      <c r="P53" s="269"/>
      <c r="Q53" s="270"/>
      <c r="R53" s="86"/>
    </row>
    <row r="54" spans="5:18">
      <c r="E54" s="267"/>
      <c r="F54" s="80"/>
      <c r="G54" s="81"/>
      <c r="H54" s="82"/>
      <c r="I54" s="78">
        <f t="shared" si="7"/>
        <v>0</v>
      </c>
      <c r="J54" s="268"/>
      <c r="K54" s="269"/>
      <c r="L54" s="269"/>
      <c r="M54" s="269"/>
      <c r="N54" s="269"/>
      <c r="O54" s="269"/>
      <c r="P54" s="269"/>
      <c r="Q54" s="270"/>
      <c r="R54" s="86"/>
    </row>
    <row r="55" spans="5:18">
      <c r="E55" s="267"/>
      <c r="F55" s="80"/>
      <c r="G55" s="81"/>
      <c r="H55" s="84"/>
      <c r="I55" s="78">
        <f t="shared" si="7"/>
        <v>0</v>
      </c>
      <c r="J55" s="268"/>
      <c r="K55" s="269"/>
      <c r="L55" s="269"/>
      <c r="M55" s="269"/>
      <c r="N55" s="269"/>
      <c r="O55" s="269"/>
      <c r="P55" s="269"/>
      <c r="Q55" s="270"/>
      <c r="R55" s="83"/>
    </row>
    <row r="56" spans="5:18">
      <c r="E56" s="267"/>
      <c r="F56" s="85"/>
      <c r="G56" s="81"/>
      <c r="H56" s="84"/>
      <c r="I56" s="78">
        <f t="shared" si="7"/>
        <v>0</v>
      </c>
      <c r="J56" s="268"/>
      <c r="K56" s="269"/>
      <c r="L56" s="269"/>
      <c r="M56" s="269"/>
      <c r="N56" s="269"/>
      <c r="O56" s="269"/>
      <c r="P56" s="269"/>
      <c r="Q56" s="270"/>
      <c r="R56" s="86"/>
    </row>
    <row r="57" spans="5:18">
      <c r="E57" s="267"/>
      <c r="F57" s="85"/>
      <c r="G57" s="81"/>
      <c r="H57" s="84"/>
      <c r="I57" s="78">
        <f t="shared" si="7"/>
        <v>0</v>
      </c>
      <c r="J57" s="268"/>
      <c r="K57" s="269"/>
      <c r="L57" s="269"/>
      <c r="M57" s="269"/>
      <c r="N57" s="269"/>
      <c r="O57" s="269"/>
      <c r="P57" s="269"/>
      <c r="Q57" s="270"/>
      <c r="R57" s="86"/>
    </row>
    <row r="58" spans="5:18">
      <c r="E58" s="267"/>
      <c r="F58" s="85"/>
      <c r="G58" s="81"/>
      <c r="H58" s="84"/>
      <c r="I58" s="78">
        <f t="shared" si="7"/>
        <v>0</v>
      </c>
      <c r="J58" s="268"/>
      <c r="K58" s="269"/>
      <c r="L58" s="269"/>
      <c r="M58" s="269"/>
      <c r="N58" s="269"/>
      <c r="O58" s="269"/>
      <c r="P58" s="269"/>
      <c r="Q58" s="270"/>
      <c r="R58" s="86"/>
    </row>
    <row r="59" spans="5:18">
      <c r="E59" s="267"/>
      <c r="F59" s="85"/>
      <c r="G59" s="81"/>
      <c r="H59" s="84"/>
      <c r="I59" s="78">
        <f t="shared" si="7"/>
        <v>0</v>
      </c>
      <c r="J59" s="268"/>
      <c r="K59" s="269"/>
      <c r="L59" s="269"/>
      <c r="M59" s="269"/>
      <c r="N59" s="269"/>
      <c r="O59" s="269"/>
      <c r="P59" s="269"/>
      <c r="Q59" s="270"/>
      <c r="R59" s="86"/>
    </row>
    <row r="60" spans="5:18">
      <c r="E60" s="267"/>
      <c r="F60" s="85"/>
      <c r="G60" s="81"/>
      <c r="H60" s="84"/>
      <c r="I60" s="78">
        <f t="shared" si="7"/>
        <v>0</v>
      </c>
      <c r="J60" s="268"/>
      <c r="K60" s="269"/>
      <c r="L60" s="269"/>
      <c r="M60" s="269"/>
      <c r="N60" s="269"/>
      <c r="O60" s="269"/>
      <c r="P60" s="269"/>
      <c r="Q60" s="270"/>
      <c r="R60" s="86"/>
    </row>
    <row r="61" spans="5:18">
      <c r="E61" s="267"/>
      <c r="F61" s="85"/>
      <c r="G61" s="81"/>
      <c r="H61" s="84"/>
      <c r="I61" s="78">
        <f t="shared" si="7"/>
        <v>0</v>
      </c>
      <c r="J61" s="268"/>
      <c r="K61" s="269"/>
      <c r="L61" s="269"/>
      <c r="M61" s="269"/>
      <c r="N61" s="269"/>
      <c r="O61" s="269"/>
      <c r="P61" s="269"/>
      <c r="Q61" s="270"/>
      <c r="R61" s="86"/>
    </row>
    <row r="62" spans="5:18">
      <c r="E62" s="267"/>
      <c r="F62" s="85"/>
      <c r="G62" s="81"/>
      <c r="H62" s="84"/>
      <c r="I62" s="78">
        <f t="shared" si="7"/>
        <v>0</v>
      </c>
      <c r="J62" s="268"/>
      <c r="K62" s="269"/>
      <c r="L62" s="269"/>
      <c r="M62" s="269"/>
      <c r="N62" s="269"/>
      <c r="O62" s="269"/>
      <c r="P62" s="269"/>
      <c r="Q62" s="270"/>
      <c r="R62" s="86"/>
    </row>
    <row r="63" spans="5:18">
      <c r="E63" s="267"/>
      <c r="F63" s="85"/>
      <c r="G63" s="81"/>
      <c r="H63" s="84"/>
      <c r="I63" s="78">
        <f t="shared" si="7"/>
        <v>0</v>
      </c>
      <c r="J63" s="268"/>
      <c r="K63" s="269"/>
      <c r="L63" s="269"/>
      <c r="M63" s="269"/>
      <c r="N63" s="269"/>
      <c r="O63" s="269"/>
      <c r="P63" s="269"/>
      <c r="Q63" s="270"/>
      <c r="R63" s="86"/>
    </row>
    <row r="64" spans="5:18">
      <c r="E64" s="267"/>
      <c r="F64" s="85"/>
      <c r="G64" s="81"/>
      <c r="H64" s="84"/>
      <c r="I64" s="78">
        <f t="shared" si="7"/>
        <v>0</v>
      </c>
      <c r="J64" s="268"/>
      <c r="K64" s="269"/>
      <c r="L64" s="269"/>
      <c r="M64" s="269"/>
      <c r="N64" s="269"/>
      <c r="O64" s="269"/>
      <c r="P64" s="269"/>
      <c r="Q64" s="270"/>
      <c r="R64" s="86"/>
    </row>
    <row r="65" spans="5:18">
      <c r="E65" s="267"/>
      <c r="F65" s="85"/>
      <c r="G65" s="81"/>
      <c r="H65" s="84"/>
      <c r="I65" s="78">
        <f t="shared" si="7"/>
        <v>0</v>
      </c>
      <c r="J65" s="268"/>
      <c r="K65" s="269"/>
      <c r="L65" s="269"/>
      <c r="M65" s="269"/>
      <c r="N65" s="269"/>
      <c r="O65" s="269"/>
      <c r="P65" s="269"/>
      <c r="Q65" s="270"/>
      <c r="R65" s="86"/>
    </row>
    <row r="66" spans="5:18">
      <c r="E66" s="267"/>
      <c r="F66" s="85"/>
      <c r="G66" s="81"/>
      <c r="H66" s="82"/>
      <c r="I66" s="78">
        <f t="shared" si="7"/>
        <v>0</v>
      </c>
      <c r="J66" s="268"/>
      <c r="K66" s="269"/>
      <c r="L66" s="269"/>
      <c r="M66" s="269"/>
      <c r="N66" s="269"/>
      <c r="O66" s="269"/>
      <c r="P66" s="269"/>
      <c r="Q66" s="270"/>
      <c r="R66" s="83"/>
    </row>
    <row r="67" spans="5:18">
      <c r="E67" s="267"/>
      <c r="F67" s="85"/>
      <c r="G67" s="81"/>
      <c r="H67" s="82"/>
      <c r="I67" s="78">
        <f t="shared" si="7"/>
        <v>0</v>
      </c>
      <c r="J67" s="268"/>
      <c r="K67" s="269"/>
      <c r="L67" s="269"/>
      <c r="M67" s="269"/>
      <c r="N67" s="269"/>
      <c r="O67" s="269"/>
      <c r="P67" s="269"/>
      <c r="Q67" s="270"/>
      <c r="R67" s="83"/>
    </row>
    <row r="68" spans="5:18">
      <c r="E68" s="267"/>
      <c r="F68" s="85"/>
      <c r="G68" s="61"/>
      <c r="H68" s="87"/>
      <c r="I68" s="78">
        <f t="shared" si="7"/>
        <v>0</v>
      </c>
      <c r="J68" s="268"/>
      <c r="K68" s="269"/>
      <c r="L68" s="269"/>
      <c r="M68" s="269"/>
      <c r="N68" s="269"/>
      <c r="O68" s="269"/>
      <c r="P68" s="269"/>
      <c r="Q68" s="270"/>
      <c r="R68" s="83"/>
    </row>
    <row r="69" spans="5:18">
      <c r="E69" s="267"/>
      <c r="F69" s="85"/>
      <c r="G69" s="81"/>
      <c r="H69" s="82"/>
      <c r="I69" s="78">
        <f t="shared" si="7"/>
        <v>0</v>
      </c>
      <c r="J69" s="268"/>
      <c r="K69" s="269"/>
      <c r="L69" s="269"/>
      <c r="M69" s="269"/>
      <c r="N69" s="269"/>
      <c r="O69" s="269"/>
      <c r="P69" s="269"/>
      <c r="Q69" s="270"/>
      <c r="R69" s="83"/>
    </row>
    <row r="70" spans="5:18">
      <c r="E70" s="267"/>
      <c r="F70" s="85"/>
      <c r="G70" s="81"/>
      <c r="H70" s="82"/>
      <c r="I70" s="78">
        <f t="shared" si="7"/>
        <v>0</v>
      </c>
      <c r="J70" s="268"/>
      <c r="K70" s="269"/>
      <c r="L70" s="269"/>
      <c r="M70" s="269"/>
      <c r="N70" s="269"/>
      <c r="O70" s="269"/>
      <c r="P70" s="269"/>
      <c r="Q70" s="270"/>
      <c r="R70" s="83"/>
    </row>
    <row r="71" spans="5:18">
      <c r="E71" s="267"/>
      <c r="F71" s="85"/>
      <c r="G71" s="81"/>
      <c r="H71" s="82"/>
      <c r="I71" s="78">
        <f t="shared" si="7"/>
        <v>0</v>
      </c>
      <c r="J71" s="268"/>
      <c r="K71" s="269"/>
      <c r="L71" s="269"/>
      <c r="M71" s="269"/>
      <c r="N71" s="269"/>
      <c r="O71" s="269"/>
      <c r="P71" s="269"/>
      <c r="Q71" s="270"/>
      <c r="R71" s="83"/>
    </row>
    <row r="72" spans="5:18">
      <c r="E72" s="267"/>
      <c r="F72" s="85"/>
      <c r="G72" s="81"/>
      <c r="H72" s="82"/>
      <c r="I72" s="78">
        <f t="shared" si="7"/>
        <v>0</v>
      </c>
      <c r="J72" s="268"/>
      <c r="K72" s="269"/>
      <c r="L72" s="269"/>
      <c r="M72" s="269"/>
      <c r="N72" s="269"/>
      <c r="O72" s="269"/>
      <c r="P72" s="269"/>
      <c r="Q72" s="270"/>
      <c r="R72" s="83"/>
    </row>
    <row r="73" spans="5:18">
      <c r="E73" s="267"/>
      <c r="F73" s="85"/>
      <c r="G73" s="81"/>
      <c r="H73" s="82"/>
      <c r="I73" s="78">
        <f t="shared" si="7"/>
        <v>0</v>
      </c>
      <c r="J73" s="268"/>
      <c r="K73" s="269"/>
      <c r="L73" s="269"/>
      <c r="M73" s="269"/>
      <c r="N73" s="269"/>
      <c r="O73" s="269"/>
      <c r="P73" s="269"/>
      <c r="Q73" s="270"/>
      <c r="R73" s="83"/>
    </row>
    <row r="74" spans="5:18">
      <c r="E74" s="267"/>
      <c r="F74" s="85"/>
      <c r="G74" s="81"/>
      <c r="H74" s="82"/>
      <c r="I74" s="78">
        <f t="shared" si="7"/>
        <v>0</v>
      </c>
      <c r="J74" s="268"/>
      <c r="K74" s="269"/>
      <c r="L74" s="269"/>
      <c r="M74" s="269"/>
      <c r="N74" s="269"/>
      <c r="O74" s="269"/>
      <c r="P74" s="269"/>
      <c r="Q74" s="270"/>
      <c r="R74" s="83"/>
    </row>
    <row r="75" spans="5:18">
      <c r="E75" s="267"/>
      <c r="F75" s="85"/>
      <c r="G75" s="81"/>
      <c r="H75" s="82"/>
      <c r="I75" s="78">
        <f t="shared" si="7"/>
        <v>0</v>
      </c>
      <c r="J75" s="268"/>
      <c r="K75" s="269"/>
      <c r="L75" s="269"/>
      <c r="M75" s="269"/>
      <c r="N75" s="269"/>
      <c r="O75" s="269"/>
      <c r="P75" s="269"/>
      <c r="Q75" s="270"/>
      <c r="R75" s="83"/>
    </row>
    <row r="76" spans="5:18">
      <c r="E76" s="267"/>
      <c r="F76" s="85"/>
      <c r="G76" s="81"/>
      <c r="H76" s="82"/>
      <c r="I76" s="78">
        <f t="shared" si="7"/>
        <v>0</v>
      </c>
      <c r="J76" s="268"/>
      <c r="K76" s="269"/>
      <c r="L76" s="269"/>
      <c r="M76" s="269"/>
      <c r="N76" s="269"/>
      <c r="O76" s="269"/>
      <c r="P76" s="269"/>
      <c r="Q76" s="270"/>
      <c r="R76" s="83"/>
    </row>
    <row r="77" spans="5:18">
      <c r="E77" s="267"/>
      <c r="F77" s="85"/>
      <c r="G77" s="81"/>
      <c r="H77" s="82"/>
      <c r="I77" s="78">
        <f t="shared" si="7"/>
        <v>0</v>
      </c>
      <c r="J77" s="268"/>
      <c r="K77" s="269"/>
      <c r="L77" s="269"/>
      <c r="M77" s="269"/>
      <c r="N77" s="269"/>
      <c r="O77" s="269"/>
      <c r="P77" s="269"/>
      <c r="Q77" s="270"/>
      <c r="R77" s="83"/>
    </row>
    <row r="78" spans="5:18">
      <c r="E78" s="267"/>
      <c r="F78" s="85"/>
      <c r="G78" s="81"/>
      <c r="H78" s="82"/>
      <c r="I78" s="78">
        <f t="shared" si="7"/>
        <v>0</v>
      </c>
      <c r="J78" s="268"/>
      <c r="K78" s="269"/>
      <c r="L78" s="269"/>
      <c r="M78" s="269"/>
      <c r="N78" s="269"/>
      <c r="O78" s="269"/>
      <c r="P78" s="269"/>
      <c r="Q78" s="270"/>
      <c r="R78" s="88"/>
    </row>
    <row r="79" spans="5:18" ht="15.75" thickBot="1">
      <c r="E79" s="310"/>
      <c r="F79" s="89"/>
      <c r="G79" s="90"/>
      <c r="H79" s="91"/>
      <c r="I79" s="78">
        <f t="shared" si="7"/>
        <v>0</v>
      </c>
      <c r="J79" s="314"/>
      <c r="K79" s="315"/>
      <c r="L79" s="315"/>
      <c r="M79" s="315"/>
      <c r="N79" s="315"/>
      <c r="O79" s="315"/>
      <c r="P79" s="315"/>
      <c r="Q79" s="316"/>
      <c r="R79" s="88"/>
    </row>
    <row r="80" spans="5:18" ht="15.75" thickBot="1">
      <c r="E80" s="72"/>
      <c r="F80" s="288" t="s">
        <v>77</v>
      </c>
      <c r="G80" s="289"/>
      <c r="H80" s="92">
        <f>SUM(H45:H79)</f>
        <v>0</v>
      </c>
      <c r="I80" s="92">
        <f>SUM(I45:I79)</f>
        <v>0</v>
      </c>
      <c r="J80" s="271"/>
      <c r="K80" s="271"/>
      <c r="L80" s="271"/>
      <c r="M80" s="271"/>
      <c r="N80" s="271"/>
      <c r="O80" s="271"/>
      <c r="P80" s="271"/>
      <c r="Q80" s="272"/>
      <c r="R80" s="74"/>
    </row>
    <row r="81" spans="5:18" ht="15.75" thickBot="1">
      <c r="E81" s="93">
        <v>1</v>
      </c>
      <c r="F81" s="76"/>
      <c r="G81" s="77"/>
      <c r="H81" s="77"/>
      <c r="I81" s="78">
        <f>H81/$E$81</f>
        <v>0</v>
      </c>
      <c r="J81" s="303"/>
      <c r="K81" s="304"/>
      <c r="L81" s="304"/>
      <c r="M81" s="304"/>
      <c r="N81" s="304"/>
      <c r="O81" s="304"/>
      <c r="P81" s="304"/>
      <c r="Q81" s="305"/>
      <c r="R81" s="79"/>
    </row>
    <row r="82" spans="5:18">
      <c r="E82" s="317"/>
      <c r="F82" s="95"/>
      <c r="G82" s="57"/>
      <c r="H82" s="56"/>
      <c r="I82" s="78">
        <f t="shared" ref="I82:I97" si="8">H82/$E$81</f>
        <v>0</v>
      </c>
      <c r="J82" s="294"/>
      <c r="K82" s="294"/>
      <c r="L82" s="294"/>
      <c r="M82" s="294"/>
      <c r="N82" s="294"/>
      <c r="O82" s="294"/>
      <c r="P82" s="294"/>
      <c r="Q82" s="295"/>
      <c r="R82" s="79"/>
    </row>
    <row r="83" spans="5:18">
      <c r="E83" s="318"/>
      <c r="F83" s="94"/>
      <c r="G83" s="61"/>
      <c r="H83" s="60"/>
      <c r="I83" s="78">
        <f t="shared" si="8"/>
        <v>0</v>
      </c>
      <c r="J83" s="296"/>
      <c r="K83" s="296"/>
      <c r="L83" s="296"/>
      <c r="M83" s="296"/>
      <c r="N83" s="296"/>
      <c r="O83" s="296"/>
      <c r="P83" s="296"/>
      <c r="Q83" s="297"/>
      <c r="R83" s="79"/>
    </row>
    <row r="84" spans="5:18">
      <c r="E84" s="318"/>
      <c r="F84" s="94"/>
      <c r="G84" s="61"/>
      <c r="H84" s="60"/>
      <c r="I84" s="78">
        <f t="shared" si="8"/>
        <v>0</v>
      </c>
      <c r="J84" s="296"/>
      <c r="K84" s="296"/>
      <c r="L84" s="296"/>
      <c r="M84" s="296"/>
      <c r="N84" s="296"/>
      <c r="O84" s="296"/>
      <c r="P84" s="296"/>
      <c r="Q84" s="297"/>
      <c r="R84" s="79"/>
    </row>
    <row r="85" spans="5:18">
      <c r="E85" s="318"/>
      <c r="F85" s="94"/>
      <c r="G85" s="61"/>
      <c r="H85" s="60"/>
      <c r="I85" s="78">
        <f t="shared" si="8"/>
        <v>0</v>
      </c>
      <c r="J85" s="296"/>
      <c r="K85" s="296"/>
      <c r="L85" s="296"/>
      <c r="M85" s="296"/>
      <c r="N85" s="296"/>
      <c r="O85" s="296"/>
      <c r="P85" s="296"/>
      <c r="Q85" s="297"/>
      <c r="R85" s="79"/>
    </row>
    <row r="86" spans="5:18">
      <c r="E86" s="318"/>
      <c r="F86" s="94"/>
      <c r="G86" s="61"/>
      <c r="H86" s="60"/>
      <c r="I86" s="78">
        <f t="shared" si="8"/>
        <v>0</v>
      </c>
      <c r="J86" s="298"/>
      <c r="K86" s="298"/>
      <c r="L86" s="298"/>
      <c r="M86" s="298"/>
      <c r="N86" s="298"/>
      <c r="O86" s="298"/>
      <c r="P86" s="298"/>
      <c r="Q86" s="299"/>
      <c r="R86" s="79"/>
    </row>
    <row r="87" spans="5:18">
      <c r="E87" s="318"/>
      <c r="F87" s="94"/>
      <c r="G87" s="61"/>
      <c r="H87" s="60"/>
      <c r="I87" s="78">
        <f t="shared" si="8"/>
        <v>0</v>
      </c>
      <c r="J87" s="298"/>
      <c r="K87" s="298"/>
      <c r="L87" s="298"/>
      <c r="M87" s="298"/>
      <c r="N87" s="298"/>
      <c r="O87" s="298"/>
      <c r="P87" s="298"/>
      <c r="Q87" s="299"/>
      <c r="R87" s="79"/>
    </row>
    <row r="88" spans="5:18">
      <c r="E88" s="318"/>
      <c r="F88" s="95"/>
      <c r="G88" s="57"/>
      <c r="H88" s="56"/>
      <c r="I88" s="78">
        <f t="shared" si="8"/>
        <v>0</v>
      </c>
      <c r="J88" s="300"/>
      <c r="K88" s="301"/>
      <c r="L88" s="301"/>
      <c r="M88" s="301"/>
      <c r="N88" s="301"/>
      <c r="O88" s="301"/>
      <c r="P88" s="301"/>
      <c r="Q88" s="302"/>
      <c r="R88" s="3"/>
    </row>
    <row r="89" spans="5:18">
      <c r="E89" s="318"/>
      <c r="F89" s="96"/>
      <c r="G89" s="61"/>
      <c r="H89" s="60"/>
      <c r="I89" s="78">
        <f t="shared" si="8"/>
        <v>0</v>
      </c>
      <c r="J89" s="296"/>
      <c r="K89" s="296"/>
      <c r="L89" s="296"/>
      <c r="M89" s="296"/>
      <c r="N89" s="296"/>
      <c r="O89" s="296"/>
      <c r="P89" s="296"/>
      <c r="Q89" s="297"/>
      <c r="R89" s="79"/>
    </row>
    <row r="90" spans="5:18">
      <c r="E90" s="318"/>
      <c r="F90" s="96"/>
      <c r="G90" s="61"/>
      <c r="H90" s="60"/>
      <c r="I90" s="78">
        <f t="shared" si="8"/>
        <v>0</v>
      </c>
      <c r="J90" s="296"/>
      <c r="K90" s="296"/>
      <c r="L90" s="296"/>
      <c r="M90" s="296"/>
      <c r="N90" s="296"/>
      <c r="O90" s="296"/>
      <c r="P90" s="296"/>
      <c r="Q90" s="297"/>
      <c r="R90" s="79"/>
    </row>
    <row r="91" spans="5:18">
      <c r="E91" s="318"/>
      <c r="F91" s="97"/>
      <c r="G91" s="61"/>
      <c r="H91" s="87"/>
      <c r="I91" s="78">
        <f t="shared" si="8"/>
        <v>0</v>
      </c>
      <c r="J91" s="268"/>
      <c r="K91" s="269"/>
      <c r="L91" s="269"/>
      <c r="M91" s="269"/>
      <c r="N91" s="269"/>
      <c r="O91" s="269"/>
      <c r="P91" s="269"/>
      <c r="Q91" s="270"/>
      <c r="R91" s="88"/>
    </row>
    <row r="92" spans="5:18">
      <c r="E92" s="318"/>
      <c r="F92" s="94"/>
      <c r="G92" s="61"/>
      <c r="H92" s="60"/>
      <c r="I92" s="78">
        <f t="shared" si="8"/>
        <v>0</v>
      </c>
      <c r="J92" s="300"/>
      <c r="K92" s="301"/>
      <c r="L92" s="301"/>
      <c r="M92" s="301"/>
      <c r="N92" s="301"/>
      <c r="O92" s="301"/>
      <c r="P92" s="301"/>
      <c r="Q92" s="302"/>
      <c r="R92" s="79"/>
    </row>
    <row r="93" spans="5:18">
      <c r="E93" s="318"/>
      <c r="F93" s="94"/>
      <c r="G93" s="61"/>
      <c r="H93" s="60"/>
      <c r="I93" s="78">
        <f t="shared" si="8"/>
        <v>0</v>
      </c>
      <c r="J93" s="300"/>
      <c r="K93" s="301"/>
      <c r="L93" s="301"/>
      <c r="M93" s="301"/>
      <c r="N93" s="301"/>
      <c r="O93" s="301"/>
      <c r="P93" s="301"/>
      <c r="Q93" s="302"/>
      <c r="R93" s="79"/>
    </row>
    <row r="94" spans="5:18">
      <c r="E94" s="318"/>
      <c r="F94" s="97"/>
      <c r="G94" s="61"/>
      <c r="H94" s="87"/>
      <c r="I94" s="78">
        <f t="shared" si="8"/>
        <v>0</v>
      </c>
      <c r="J94" s="268"/>
      <c r="K94" s="269"/>
      <c r="L94" s="269"/>
      <c r="M94" s="269"/>
      <c r="N94" s="269"/>
      <c r="O94" s="269"/>
      <c r="P94" s="269"/>
      <c r="Q94" s="270"/>
      <c r="R94" s="88"/>
    </row>
    <row r="95" spans="5:18">
      <c r="E95" s="318"/>
      <c r="F95" s="96"/>
      <c r="G95" s="61"/>
      <c r="H95" s="60"/>
      <c r="I95" s="78">
        <f t="shared" si="8"/>
        <v>0</v>
      </c>
      <c r="J95" s="300"/>
      <c r="K95" s="301"/>
      <c r="L95" s="301"/>
      <c r="M95" s="301"/>
      <c r="N95" s="301"/>
      <c r="O95" s="301"/>
      <c r="P95" s="301"/>
      <c r="Q95" s="302"/>
      <c r="R95" s="79"/>
    </row>
    <row r="96" spans="5:18">
      <c r="E96" s="318"/>
      <c r="F96" s="97"/>
      <c r="G96" s="61"/>
      <c r="H96" s="87"/>
      <c r="I96" s="78">
        <f t="shared" si="8"/>
        <v>0</v>
      </c>
      <c r="J96" s="268"/>
      <c r="K96" s="269"/>
      <c r="L96" s="269"/>
      <c r="M96" s="269"/>
      <c r="N96" s="269"/>
      <c r="O96" s="269"/>
      <c r="P96" s="269"/>
      <c r="Q96" s="270"/>
      <c r="R96" s="88"/>
    </row>
    <row r="97" spans="5:18" ht="15.75" thickBot="1">
      <c r="E97" s="319"/>
      <c r="F97" s="98"/>
      <c r="G97" s="99"/>
      <c r="H97" s="100"/>
      <c r="I97" s="78">
        <f t="shared" si="8"/>
        <v>0</v>
      </c>
      <c r="J97" s="291"/>
      <c r="K97" s="292"/>
      <c r="L97" s="292"/>
      <c r="M97" s="292"/>
      <c r="N97" s="292"/>
      <c r="O97" s="292"/>
      <c r="P97" s="292"/>
      <c r="Q97" s="293"/>
      <c r="R97" s="102"/>
    </row>
    <row r="98" spans="5:18" ht="15.75" thickBot="1">
      <c r="E98" s="72"/>
      <c r="F98" s="288" t="s">
        <v>78</v>
      </c>
      <c r="G98" s="289"/>
      <c r="H98" s="92">
        <f>SUM(H81:H97)</f>
        <v>0</v>
      </c>
      <c r="I98" s="92">
        <f>SUM(I81:I97)</f>
        <v>0</v>
      </c>
      <c r="J98" s="271"/>
      <c r="K98" s="271"/>
      <c r="L98" s="271"/>
      <c r="M98" s="271"/>
      <c r="N98" s="271"/>
      <c r="O98" s="271"/>
      <c r="P98" s="271"/>
      <c r="Q98" s="272"/>
      <c r="R98" s="74"/>
    </row>
    <row r="99" spans="5:18" ht="15.75" thickBot="1">
      <c r="E99" s="93">
        <v>1</v>
      </c>
      <c r="F99" s="103"/>
      <c r="G99" s="104"/>
      <c r="H99" s="104"/>
      <c r="I99" s="78">
        <f>H99/$E$99</f>
        <v>0</v>
      </c>
      <c r="J99" s="306"/>
      <c r="K99" s="307"/>
      <c r="L99" s="307"/>
      <c r="M99" s="307"/>
      <c r="N99" s="307"/>
      <c r="O99" s="307"/>
      <c r="P99" s="307"/>
      <c r="Q99" s="308"/>
      <c r="R99" s="79"/>
    </row>
    <row r="100" spans="5:18">
      <c r="E100" s="312"/>
      <c r="F100" s="60"/>
      <c r="G100" s="105"/>
      <c r="H100" s="105"/>
      <c r="I100" s="78">
        <f t="shared" ref="I100:I105" si="9">H100/$E$99</f>
        <v>0</v>
      </c>
      <c r="J100" s="284"/>
      <c r="K100" s="262"/>
      <c r="L100" s="262"/>
      <c r="M100" s="262"/>
      <c r="N100" s="262"/>
      <c r="O100" s="262"/>
      <c r="P100" s="262"/>
      <c r="Q100" s="263"/>
      <c r="R100" s="79"/>
    </row>
    <row r="101" spans="5:18">
      <c r="E101" s="313"/>
      <c r="F101" s="60"/>
      <c r="G101" s="105"/>
      <c r="H101" s="105"/>
      <c r="I101" s="78">
        <f t="shared" si="9"/>
        <v>0</v>
      </c>
      <c r="J101" s="284"/>
      <c r="K101" s="262"/>
      <c r="L101" s="262"/>
      <c r="M101" s="262"/>
      <c r="N101" s="262"/>
      <c r="O101" s="262"/>
      <c r="P101" s="262"/>
      <c r="Q101" s="263"/>
      <c r="R101" s="79"/>
    </row>
    <row r="102" spans="5:18">
      <c r="E102" s="313"/>
      <c r="F102" s="60"/>
      <c r="G102" s="105"/>
      <c r="H102" s="105"/>
      <c r="I102" s="78">
        <f t="shared" si="9"/>
        <v>0</v>
      </c>
      <c r="J102" s="284"/>
      <c r="K102" s="262"/>
      <c r="L102" s="262"/>
      <c r="M102" s="262"/>
      <c r="N102" s="262"/>
      <c r="O102" s="262"/>
      <c r="P102" s="262"/>
      <c r="Q102" s="263"/>
      <c r="R102" s="79"/>
    </row>
    <row r="103" spans="5:18">
      <c r="E103" s="313"/>
      <c r="F103" s="60"/>
      <c r="G103" s="105"/>
      <c r="H103" s="105"/>
      <c r="I103" s="78">
        <f t="shared" si="9"/>
        <v>0</v>
      </c>
      <c r="J103" s="284"/>
      <c r="K103" s="262"/>
      <c r="L103" s="262"/>
      <c r="M103" s="262"/>
      <c r="N103" s="262"/>
      <c r="O103" s="262"/>
      <c r="P103" s="262"/>
      <c r="Q103" s="263"/>
      <c r="R103" s="79"/>
    </row>
    <row r="104" spans="5:18">
      <c r="E104" s="313"/>
      <c r="F104" s="60"/>
      <c r="G104" s="105"/>
      <c r="H104" s="105"/>
      <c r="I104" s="78">
        <f t="shared" si="9"/>
        <v>0</v>
      </c>
      <c r="J104" s="284"/>
      <c r="K104" s="262"/>
      <c r="L104" s="262"/>
      <c r="M104" s="262"/>
      <c r="N104" s="262"/>
      <c r="O104" s="262"/>
      <c r="P104" s="262"/>
      <c r="Q104" s="263"/>
      <c r="R104" s="79"/>
    </row>
    <row r="105" spans="5:18" ht="15.75" thickBot="1">
      <c r="E105" s="313"/>
      <c r="F105" s="106"/>
      <c r="G105" s="107"/>
      <c r="H105" s="107"/>
      <c r="I105" s="78">
        <f t="shared" si="9"/>
        <v>0</v>
      </c>
      <c r="J105" s="291"/>
      <c r="K105" s="292"/>
      <c r="L105" s="292"/>
      <c r="M105" s="292"/>
      <c r="N105" s="292"/>
      <c r="O105" s="292"/>
      <c r="P105" s="292"/>
      <c r="Q105" s="293"/>
      <c r="R105" s="102"/>
    </row>
    <row r="106" spans="5:18" ht="15.75" thickBot="1">
      <c r="E106" s="72"/>
      <c r="F106" s="288" t="s">
        <v>79</v>
      </c>
      <c r="G106" s="290"/>
      <c r="H106" s="92">
        <f>SUM(H99:H105)</f>
        <v>0</v>
      </c>
      <c r="I106" s="92">
        <f>SUM(I99:I105)</f>
        <v>0</v>
      </c>
      <c r="J106" s="285"/>
      <c r="K106" s="286"/>
      <c r="L106" s="286"/>
      <c r="M106" s="286"/>
      <c r="N106" s="286"/>
      <c r="O106" s="286"/>
      <c r="P106" s="286"/>
      <c r="Q106" s="287"/>
      <c r="R106" s="74"/>
    </row>
    <row r="107" spans="5:18" ht="15.75" thickBot="1">
      <c r="E107" s="108"/>
      <c r="F107" s="109" t="s">
        <v>68</v>
      </c>
      <c r="G107" s="110"/>
      <c r="H107" s="111">
        <f>SUM(H106,H98,H80,H44)</f>
        <v>0</v>
      </c>
      <c r="I107" s="111">
        <f>SUM(I106,I98,I80,I44)</f>
        <v>0</v>
      </c>
      <c r="J107" s="279"/>
      <c r="K107" s="280"/>
      <c r="L107" s="280"/>
      <c r="M107" s="280"/>
      <c r="N107" s="280"/>
      <c r="O107" s="280"/>
      <c r="P107" s="280"/>
      <c r="Q107" s="281"/>
      <c r="R107" s="112"/>
    </row>
  </sheetData>
  <mergeCells count="103">
    <mergeCell ref="F106:G106"/>
    <mergeCell ref="J106:Q106"/>
    <mergeCell ref="J107:Q107"/>
    <mergeCell ref="F98:G98"/>
    <mergeCell ref="J98:Q98"/>
    <mergeCell ref="J99:Q99"/>
    <mergeCell ref="E100:E105"/>
    <mergeCell ref="J100:Q100"/>
    <mergeCell ref="J101:Q101"/>
    <mergeCell ref="J102:Q102"/>
    <mergeCell ref="J103:Q103"/>
    <mergeCell ref="J104:Q104"/>
    <mergeCell ref="J105:Q105"/>
    <mergeCell ref="J78:Q78"/>
    <mergeCell ref="J79:Q79"/>
    <mergeCell ref="F80:G80"/>
    <mergeCell ref="J80:Q80"/>
    <mergeCell ref="J81:Q81"/>
    <mergeCell ref="E82:E97"/>
    <mergeCell ref="J82:Q82"/>
    <mergeCell ref="J83:Q83"/>
    <mergeCell ref="J84:Q84"/>
    <mergeCell ref="J85:Q85"/>
    <mergeCell ref="J92:Q92"/>
    <mergeCell ref="J93:Q93"/>
    <mergeCell ref="J94:Q94"/>
    <mergeCell ref="J95:Q95"/>
    <mergeCell ref="J96:Q96"/>
    <mergeCell ref="J97:Q97"/>
    <mergeCell ref="J86:Q86"/>
    <mergeCell ref="J87:Q87"/>
    <mergeCell ref="J88:Q88"/>
    <mergeCell ref="J89:Q89"/>
    <mergeCell ref="J90:Q90"/>
    <mergeCell ref="J91:Q91"/>
    <mergeCell ref="E46:E79"/>
    <mergeCell ref="J46:Q46"/>
    <mergeCell ref="J75:Q75"/>
    <mergeCell ref="J76:Q76"/>
    <mergeCell ref="J77:Q77"/>
    <mergeCell ref="J66:Q66"/>
    <mergeCell ref="J67:Q67"/>
    <mergeCell ref="J68:Q68"/>
    <mergeCell ref="J69:Q69"/>
    <mergeCell ref="J70:Q70"/>
    <mergeCell ref="J71:Q71"/>
    <mergeCell ref="J72:Q72"/>
    <mergeCell ref="J73:Q73"/>
    <mergeCell ref="J74:Q74"/>
    <mergeCell ref="J47:Q47"/>
    <mergeCell ref="J48:Q48"/>
    <mergeCell ref="J49:Q49"/>
    <mergeCell ref="J50:Q50"/>
    <mergeCell ref="J51:Q51"/>
    <mergeCell ref="J52:Q52"/>
    <mergeCell ref="J53:Q53"/>
    <mergeCell ref="J60:Q60"/>
    <mergeCell ref="J61:Q61"/>
    <mergeCell ref="J62:Q62"/>
    <mergeCell ref="J63:Q63"/>
    <mergeCell ref="J64:Q64"/>
    <mergeCell ref="J65:Q65"/>
    <mergeCell ref="J54:Q54"/>
    <mergeCell ref="J55:Q55"/>
    <mergeCell ref="J56:Q56"/>
    <mergeCell ref="J57:Q57"/>
    <mergeCell ref="J58:Q58"/>
    <mergeCell ref="J59:Q59"/>
    <mergeCell ref="F44:G44"/>
    <mergeCell ref="J44:Q44"/>
    <mergeCell ref="J34:Q34"/>
    <mergeCell ref="J35:Q35"/>
    <mergeCell ref="J36:Q36"/>
    <mergeCell ref="J37:Q37"/>
    <mergeCell ref="J38:Q38"/>
    <mergeCell ref="J39:Q39"/>
    <mergeCell ref="J45:Q45"/>
    <mergeCell ref="J25:Q25"/>
    <mergeCell ref="J26:Q26"/>
    <mergeCell ref="E27:E43"/>
    <mergeCell ref="J27:Q27"/>
    <mergeCell ref="J28:Q28"/>
    <mergeCell ref="J29:Q29"/>
    <mergeCell ref="J30:Q30"/>
    <mergeCell ref="J31:Q31"/>
    <mergeCell ref="J32:Q32"/>
    <mergeCell ref="J33:Q33"/>
    <mergeCell ref="J40:Q40"/>
    <mergeCell ref="J41:Q41"/>
    <mergeCell ref="J42:Q42"/>
    <mergeCell ref="J43:Q43"/>
    <mergeCell ref="N3:P3"/>
    <mergeCell ref="Q3:S3"/>
    <mergeCell ref="B5:D5"/>
    <mergeCell ref="E5:S5"/>
    <mergeCell ref="B20:D20"/>
    <mergeCell ref="E24:R24"/>
    <mergeCell ref="B3:B4"/>
    <mergeCell ref="C3:C4"/>
    <mergeCell ref="D3:D4"/>
    <mergeCell ref="E3:G3"/>
    <mergeCell ref="H3:J3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Budget follow up</vt:lpstr>
      <vt:lpstr>Budget R1</vt:lpstr>
      <vt:lpstr>Budget R2</vt:lpstr>
      <vt:lpstr>Budget R3</vt:lpstr>
      <vt:lpstr>Budget R4</vt:lpstr>
      <vt:lpstr>Budget R5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PCDell</dc:creator>
  <cp:lastModifiedBy>PCDell</cp:lastModifiedBy>
  <dcterms:created xsi:type="dcterms:W3CDTF">2019-05-22T09:31:48Z</dcterms:created>
  <dcterms:modified xsi:type="dcterms:W3CDTF">2019-10-08T08:59:32Z</dcterms:modified>
</cp:coreProperties>
</file>